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185" yWindow="-15" windowWidth="6420" windowHeight="11145" tabRatio="927"/>
  </bookViews>
  <sheets>
    <sheet name="UK" sheetId="28" r:id="rId1"/>
    <sheet name="UK in the top 50 countries" sheetId="25" r:id="rId2"/>
  </sheets>
  <definedNames>
    <definedName name="_xlnm.Print_Area" localSheetId="0">UK!$A$1:$Z$109</definedName>
    <definedName name="_xlnm.Print_Area" localSheetId="1">'UK in the top 50 countries'!$A$1:$G$56</definedName>
  </definedNames>
  <calcPr calcId="145621"/>
</workbook>
</file>

<file path=xl/calcChain.xml><?xml version="1.0" encoding="utf-8"?>
<calcChain xmlns="http://schemas.openxmlformats.org/spreadsheetml/2006/main">
  <c r="E54" i="25" l="1"/>
  <c r="E52" i="25"/>
  <c r="E50" i="25"/>
  <c r="E48" i="25"/>
  <c r="E46" i="25"/>
  <c r="E44" i="25"/>
  <c r="E42" i="25"/>
  <c r="E40" i="25"/>
  <c r="E38" i="25"/>
  <c r="E36" i="25"/>
  <c r="E34" i="25"/>
  <c r="E32" i="25"/>
  <c r="E30" i="25"/>
  <c r="E28" i="25"/>
  <c r="E26" i="25"/>
  <c r="E24" i="25"/>
  <c r="E22" i="25"/>
  <c r="E20" i="25"/>
  <c r="E18" i="25"/>
  <c r="E16" i="25"/>
  <c r="E14" i="25"/>
  <c r="E12" i="25"/>
  <c r="E10" i="25"/>
  <c r="E8" i="25"/>
  <c r="E6" i="25"/>
  <c r="E9" i="25" l="1"/>
  <c r="E11" i="25"/>
  <c r="E15" i="25"/>
  <c r="E19" i="25"/>
  <c r="E21" i="25"/>
  <c r="E25" i="25"/>
  <c r="E27" i="25"/>
  <c r="E29" i="25"/>
  <c r="E31" i="25"/>
  <c r="E33" i="25"/>
  <c r="E35" i="25"/>
  <c r="E37" i="25"/>
  <c r="E39" i="25"/>
  <c r="E41" i="25"/>
  <c r="E43" i="25"/>
  <c r="E45" i="25"/>
  <c r="E47" i="25"/>
  <c r="E49" i="25"/>
  <c r="E51" i="25"/>
  <c r="E53" i="25"/>
  <c r="E55" i="25"/>
  <c r="E7" i="25"/>
  <c r="E13" i="25"/>
  <c r="E17" i="25"/>
  <c r="E23" i="25"/>
</calcChain>
</file>

<file path=xl/sharedStrings.xml><?xml version="1.0" encoding="utf-8"?>
<sst xmlns="http://schemas.openxmlformats.org/spreadsheetml/2006/main" count="237" uniqueCount="168">
  <si>
    <t>France</t>
  </si>
  <si>
    <t>Origin</t>
  </si>
  <si>
    <t>EPO member states</t>
  </si>
  <si>
    <t>Rank</t>
  </si>
  <si>
    <t>Country</t>
  </si>
  <si>
    <t>Population</t>
  </si>
  <si>
    <t>Ratio: applications per mio. inhabitants</t>
  </si>
  <si>
    <t>Sub-total</t>
  </si>
  <si>
    <t>All fields</t>
  </si>
  <si>
    <t>Total filings</t>
  </si>
  <si>
    <t>2010/2009</t>
  </si>
  <si>
    <t>2011/2010</t>
  </si>
  <si>
    <t>2012/2011</t>
  </si>
  <si>
    <t>2013/2012</t>
  </si>
  <si>
    <t>2007/2006</t>
  </si>
  <si>
    <t>2008/2007</t>
  </si>
  <si>
    <t>2009/2008</t>
  </si>
  <si>
    <t>2014/2013</t>
  </si>
  <si>
    <t>European patent applications</t>
  </si>
  <si>
    <t>All countries</t>
  </si>
  <si>
    <t>European patent filings</t>
  </si>
  <si>
    <t>TECHNOLOGY FIELD</t>
  </si>
  <si>
    <t>COMPANY</t>
  </si>
  <si>
    <t>Ranking according to the ratio applications per mio inhabitants</t>
  </si>
  <si>
    <t>% change 2015 vs. 2014</t>
  </si>
  <si>
    <t>2015/2014</t>
  </si>
  <si>
    <t>Shares in 2015</t>
  </si>
  <si>
    <t>Applications 2015</t>
  </si>
  <si>
    <t>Total applications</t>
  </si>
  <si>
    <t>Top 15 technology fields in 2015</t>
  </si>
  <si>
    <t>European patent grants</t>
  </si>
  <si>
    <t>Total patents granted</t>
  </si>
  <si>
    <t>Share in total applications 2015</t>
  </si>
  <si>
    <t>% change 2015/2014</t>
  </si>
  <si>
    <t>Germany</t>
  </si>
  <si>
    <t>Switzerland</t>
  </si>
  <si>
    <t>Netherlands</t>
  </si>
  <si>
    <t>UK in comparison with other key countries</t>
  </si>
  <si>
    <t>Development of the filings from UK over the last 10 years</t>
  </si>
  <si>
    <t>Development of the applications from UK over the last 10 years</t>
  </si>
  <si>
    <t>Development of granted patents from UK over the last 10 years</t>
  </si>
  <si>
    <t>UNITED KINGDOM</t>
  </si>
  <si>
    <t>Austria</t>
  </si>
  <si>
    <t>Belgium</t>
  </si>
  <si>
    <t>Italy</t>
  </si>
  <si>
    <t>Sweden</t>
  </si>
  <si>
    <t>Spain</t>
  </si>
  <si>
    <t>Portugal</t>
  </si>
  <si>
    <t>Poland</t>
  </si>
  <si>
    <t>Finland</t>
  </si>
  <si>
    <t>China</t>
  </si>
  <si>
    <t>Japan</t>
  </si>
  <si>
    <t>United Kingdom</t>
  </si>
  <si>
    <t>United States</t>
  </si>
  <si>
    <t>Korea, Republic of</t>
  </si>
  <si>
    <t>Denmark</t>
  </si>
  <si>
    <t>Canada</t>
  </si>
  <si>
    <t>Chinese taipei</t>
  </si>
  <si>
    <t>Israel</t>
  </si>
  <si>
    <t>Australia</t>
  </si>
  <si>
    <t>Ireland</t>
  </si>
  <si>
    <t>India</t>
  </si>
  <si>
    <t>Norway</t>
  </si>
  <si>
    <t>Turkey</t>
  </si>
  <si>
    <t>Luxembourg</t>
  </si>
  <si>
    <t>Singapore</t>
  </si>
  <si>
    <t>Liechtenstein</t>
  </si>
  <si>
    <t>Russian Federation</t>
  </si>
  <si>
    <t>Czech Republic</t>
  </si>
  <si>
    <t>New Zealand</t>
  </si>
  <si>
    <t>Brazil</t>
  </si>
  <si>
    <t>Saudi Arabia</t>
  </si>
  <si>
    <t>Cayman Islands</t>
  </si>
  <si>
    <t>Slovenia</t>
  </si>
  <si>
    <t>Virgin Islands, British</t>
  </si>
  <si>
    <t>Hungary</t>
  </si>
  <si>
    <t>South Africa</t>
  </si>
  <si>
    <t>Greece</t>
  </si>
  <si>
    <t>Malta</t>
  </si>
  <si>
    <t>Bermuda</t>
  </si>
  <si>
    <t>Hong Kong</t>
  </si>
  <si>
    <t>Mexico</t>
  </si>
  <si>
    <t>Barbados</t>
  </si>
  <si>
    <t>Malaysia</t>
  </si>
  <si>
    <t>Slovakia</t>
  </si>
  <si>
    <t>Iceland</t>
  </si>
  <si>
    <t>Lithuania</t>
  </si>
  <si>
    <t>Cyprus</t>
  </si>
  <si>
    <t>Transport</t>
  </si>
  <si>
    <t>Computer technology</t>
  </si>
  <si>
    <t>Digital communication</t>
  </si>
  <si>
    <t>Electrical machinery, apparatus, energy</t>
  </si>
  <si>
    <t>Measurement</t>
  </si>
  <si>
    <t>Medical technology</t>
  </si>
  <si>
    <t>Organic fine chemistry</t>
  </si>
  <si>
    <t>Biotechnology</t>
  </si>
  <si>
    <t>Pharmaceuticals</t>
  </si>
  <si>
    <t>Civil engineering</t>
  </si>
  <si>
    <t>Engines, pumps, turbines</t>
  </si>
  <si>
    <t>Mechanical elements</t>
  </si>
  <si>
    <t>Estonia</t>
  </si>
  <si>
    <t>Latvia</t>
  </si>
  <si>
    <t>Qatar</t>
  </si>
  <si>
    <t>Mauritius</t>
  </si>
  <si>
    <t>Puerto Rico</t>
  </si>
  <si>
    <t xml:space="preserve">Basic materials chemistry </t>
  </si>
  <si>
    <t>Other consumer goods</t>
  </si>
  <si>
    <t>Furniture, games</t>
  </si>
  <si>
    <t>UNILEVER NV/PLC</t>
  </si>
  <si>
    <t>ROLLS-ROYCE</t>
  </si>
  <si>
    <t>BAE SYSTEMS</t>
  </si>
  <si>
    <t>BRITISH TELECOMMUNICATIONS</t>
  </si>
  <si>
    <t>GLAXO SMITH KLINE</t>
  </si>
  <si>
    <t>VODAFONE</t>
  </si>
  <si>
    <t>SMITH &amp; NEPHEW</t>
  </si>
  <si>
    <t>ASTRAZENECA</t>
  </si>
  <si>
    <t>DYSON</t>
  </si>
  <si>
    <t>IMPERIAL TOBACCO</t>
  </si>
  <si>
    <t>JOHNSON MATTHEY</t>
  </si>
  <si>
    <t>INTERCONTINENTAL</t>
  </si>
  <si>
    <t>BRITISH AMERICAN TOBACCO</t>
  </si>
  <si>
    <t>PRIMETALS TECHNOLOGIES</t>
  </si>
  <si>
    <t>UNIVERSITY OF OXFORD</t>
  </si>
  <si>
    <t>IMPERIAL INNOVATIONS</t>
  </si>
  <si>
    <t>BP</t>
  </si>
  <si>
    <t>INTELLIGENT ENERGY LTD</t>
  </si>
  <si>
    <t>RENISHAW PLC</t>
  </si>
  <si>
    <t>Region</t>
  </si>
  <si>
    <t>share</t>
  </si>
  <si>
    <t>Growth</t>
  </si>
  <si>
    <t>Total</t>
  </si>
  <si>
    <t>European patent applications 2015</t>
  </si>
  <si>
    <t>Count</t>
  </si>
  <si>
    <t>growth</t>
  </si>
  <si>
    <t>East Midlands</t>
  </si>
  <si>
    <t>East of England</t>
  </si>
  <si>
    <t>Greater London</t>
  </si>
  <si>
    <t>North East England</t>
  </si>
  <si>
    <t>North West England</t>
  </si>
  <si>
    <t>Northern Ireland</t>
  </si>
  <si>
    <t>Scotland</t>
  </si>
  <si>
    <t>South East England</t>
  </si>
  <si>
    <t>South West England</t>
  </si>
  <si>
    <t>Wales</t>
  </si>
  <si>
    <t>West Midlands</t>
  </si>
  <si>
    <t>Yorkshire and the Humber</t>
  </si>
  <si>
    <t>Overseas territories</t>
  </si>
  <si>
    <t>Anguilla</t>
  </si>
  <si>
    <t>Falkland Islands</t>
  </si>
  <si>
    <t>Gibraltar</t>
  </si>
  <si>
    <t>South Georgia</t>
  </si>
  <si>
    <t>Turks and Caicos</t>
  </si>
  <si>
    <t>Virgin Islands (British)</t>
  </si>
  <si>
    <t>Total United Kingdom</t>
  </si>
  <si>
    <t>Crown dependencies</t>
  </si>
  <si>
    <t>Channel Islands</t>
  </si>
  <si>
    <t>Isle of Man</t>
  </si>
  <si>
    <t>Ranking of top UK applicants</t>
  </si>
  <si>
    <t>GLOSSARY</t>
  </si>
  <si>
    <r>
      <rPr>
        <b/>
        <sz val="12"/>
        <color rgb="FFC00000"/>
        <rFont val="Arial"/>
        <family val="2"/>
      </rPr>
      <t xml:space="preserve">Applications </t>
    </r>
    <r>
      <rPr>
        <sz val="12"/>
        <rFont val="Arial"/>
        <family val="2"/>
      </rPr>
      <t xml:space="preserve">are the files for which applicants have decided to request a European patent from the EPO. They are a direct measure for the explicit interest of innovating firms to assert their patent rights on the European technology market. </t>
    </r>
  </si>
  <si>
    <t xml:space="preserve">(Applications: Direct European applications and International (PCT) applications entering the European phase) </t>
  </si>
  <si>
    <r>
      <rPr>
        <b/>
        <sz val="12"/>
        <color rgb="FFC00000"/>
        <rFont val="Arial"/>
        <family val="2"/>
      </rPr>
      <t>Filings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 xml:space="preserve">are a preliminary patent application activity indicating the potential interest of innovating businesses from all over the world in the European technology market. </t>
    </r>
  </si>
  <si>
    <r>
      <rPr>
        <b/>
        <sz val="12"/>
        <color rgb="FFC00000"/>
        <rFont val="Arial"/>
        <family val="2"/>
      </rPr>
      <t>Grants</t>
    </r>
    <r>
      <rPr>
        <sz val="12"/>
        <rFont val="Arial"/>
        <family val="2"/>
      </rPr>
      <t xml:space="preserve"> refer to patents delivered by the EPO after a detailed examination process of the patent application (ensuring it fulfils all the requirements of patent protection) and published in the year under review. </t>
    </r>
  </si>
  <si>
    <t xml:space="preserve">Analysis based on European patent applications filed with the EPO. </t>
  </si>
  <si>
    <t>Applications have been allocated to the country of residence of the first-name applicant.</t>
  </si>
  <si>
    <t>(Filings: Direct European filings under the EPC and international filings under the PCT)</t>
  </si>
  <si>
    <t>Regions</t>
  </si>
  <si>
    <t>Statistics are based on the first-named applicant (in the case of grants, first-named patentee)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</si>
</sst>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rgb="FFC00000"/>
      <name val="Arial"/>
      <family val="2"/>
    </font>
    <font>
      <b/>
      <sz val="14"/>
      <color rgb="FFC00000"/>
      <name val="Arial"/>
      <family val="2"/>
    </font>
    <font>
      <b/>
      <sz val="14"/>
      <color theme="3"/>
      <name val="Arial"/>
      <family val="2"/>
    </font>
    <font>
      <sz val="12"/>
      <color rgb="FFC00000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  <font>
      <b/>
      <sz val="12"/>
      <color theme="1"/>
      <name val="Arial"/>
      <family val="2"/>
    </font>
    <font>
      <sz val="12"/>
      <color theme="3"/>
      <name val="Arial"/>
      <family val="2"/>
    </font>
    <font>
      <sz val="14"/>
      <color theme="3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3" fontId="0" fillId="0" borderId="1" xfId="0" applyNumberForma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0" fontId="2" fillId="0" borderId="8" xfId="0" applyFont="1" applyFill="1" applyBorder="1" applyAlignment="1">
      <alignment horizontal="left"/>
    </xf>
    <xf numFmtId="164" fontId="1" fillId="0" borderId="6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Fill="1" applyBorder="1"/>
    <xf numFmtId="0" fontId="2" fillId="2" borderId="1" xfId="0" applyFont="1" applyFill="1" applyBorder="1"/>
    <xf numFmtId="0" fontId="1" fillId="0" borderId="1" xfId="0" applyFont="1" applyFill="1" applyBorder="1"/>
    <xf numFmtId="164" fontId="0" fillId="0" borderId="1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9" fontId="0" fillId="0" borderId="0" xfId="1" applyFont="1" applyFill="1" applyBorder="1"/>
    <xf numFmtId="0" fontId="2" fillId="0" borderId="10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Fill="1" applyBorder="1"/>
    <xf numFmtId="0" fontId="2" fillId="0" borderId="13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164" fontId="4" fillId="3" borderId="1" xfId="1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left"/>
    </xf>
    <xf numFmtId="9" fontId="4" fillId="3" borderId="9" xfId="1" applyFont="1" applyFill="1" applyBorder="1" applyAlignment="1">
      <alignment horizontal="center"/>
    </xf>
    <xf numFmtId="9" fontId="2" fillId="0" borderId="9" xfId="1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3" fontId="1" fillId="0" borderId="6" xfId="0" applyNumberFormat="1" applyFont="1" applyFill="1" applyBorder="1" applyAlignment="1">
      <alignment horizontal="center"/>
    </xf>
    <xf numFmtId="9" fontId="8" fillId="0" borderId="7" xfId="1" applyFont="1" applyFill="1" applyBorder="1" applyAlignment="1">
      <alignment horizontal="center"/>
    </xf>
    <xf numFmtId="0" fontId="11" fillId="0" borderId="0" xfId="0" applyFont="1"/>
    <xf numFmtId="3" fontId="11" fillId="0" borderId="0" xfId="0" applyNumberFormat="1" applyFont="1" applyAlignment="1">
      <alignment horizont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0" borderId="4" xfId="0" applyFont="1" applyBorder="1" applyAlignment="1">
      <alignment wrapText="1"/>
    </xf>
    <xf numFmtId="9" fontId="0" fillId="0" borderId="9" xfId="1" applyFont="1" applyBorder="1"/>
    <xf numFmtId="0" fontId="2" fillId="0" borderId="5" xfId="0" applyFont="1" applyBorder="1"/>
    <xf numFmtId="3" fontId="2" fillId="0" borderId="6" xfId="0" applyNumberFormat="1" applyFont="1" applyBorder="1" applyAlignment="1">
      <alignment horizontal="center"/>
    </xf>
    <xf numFmtId="164" fontId="3" fillId="2" borderId="6" xfId="1" applyNumberFormat="1" applyFont="1" applyFill="1" applyBorder="1" applyAlignment="1">
      <alignment horizontal="center"/>
    </xf>
    <xf numFmtId="9" fontId="0" fillId="0" borderId="7" xfId="1" applyFont="1" applyBorder="1"/>
    <xf numFmtId="0" fontId="0" fillId="0" borderId="1" xfId="0" applyFill="1" applyBorder="1"/>
    <xf numFmtId="3" fontId="0" fillId="0" borderId="1" xfId="0" applyNumberFormat="1" applyFill="1" applyBorder="1"/>
    <xf numFmtId="165" fontId="0" fillId="0" borderId="1" xfId="0" applyNumberFormat="1" applyFill="1" applyBorder="1"/>
    <xf numFmtId="0" fontId="7" fillId="0" borderId="1" xfId="0" applyFont="1" applyFill="1" applyBorder="1"/>
    <xf numFmtId="3" fontId="7" fillId="0" borderId="1" xfId="0" applyNumberFormat="1" applyFont="1" applyFill="1" applyBorder="1"/>
    <xf numFmtId="165" fontId="7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164" fontId="2" fillId="0" borderId="19" xfId="1" applyNumberFormat="1" applyFont="1" applyBorder="1" applyAlignment="1"/>
    <xf numFmtId="3" fontId="2" fillId="0" borderId="20" xfId="0" applyNumberFormat="1" applyFont="1" applyBorder="1" applyAlignment="1">
      <alignment horizontal="center"/>
    </xf>
    <xf numFmtId="164" fontId="2" fillId="0" borderId="20" xfId="1" applyNumberFormat="1" applyFont="1" applyBorder="1" applyAlignment="1"/>
    <xf numFmtId="164" fontId="3" fillId="0" borderId="20" xfId="1" applyNumberFormat="1" applyFont="1" applyFill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0" borderId="0" xfId="0" applyFont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/>
    <xf numFmtId="165" fontId="1" fillId="0" borderId="1" xfId="0" applyNumberFormat="1" applyFont="1" applyFill="1" applyBorder="1"/>
    <xf numFmtId="0" fontId="7" fillId="0" borderId="0" xfId="0" applyFont="1"/>
    <xf numFmtId="0" fontId="12" fillId="0" borderId="0" xfId="0" applyFont="1" applyBorder="1"/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164" fontId="0" fillId="0" borderId="1" xfId="1" applyNumberFormat="1" applyFont="1" applyBorder="1"/>
    <xf numFmtId="164" fontId="2" fillId="0" borderId="1" xfId="1" applyNumberFormat="1" applyFont="1" applyBorder="1"/>
    <xf numFmtId="0" fontId="13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3" fontId="1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0" borderId="1" xfId="0" applyFont="1" applyBorder="1" applyAlignment="1">
      <alignment horizontal="right"/>
    </xf>
    <xf numFmtId="0" fontId="2" fillId="0" borderId="1" xfId="0" applyFont="1" applyFill="1" applyBorder="1"/>
    <xf numFmtId="0" fontId="1" fillId="0" borderId="21" xfId="0" applyFont="1" applyFill="1" applyBorder="1"/>
    <xf numFmtId="0" fontId="0" fillId="2" borderId="0" xfId="0" applyFill="1" applyAlignment="1">
      <alignment horizontal="left"/>
    </xf>
    <xf numFmtId="3" fontId="1" fillId="2" borderId="0" xfId="0" applyNumberFormat="1" applyFont="1" applyFill="1" applyAlignment="1">
      <alignment horizontal="left"/>
    </xf>
    <xf numFmtId="0" fontId="5" fillId="3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3" fontId="2" fillId="0" borderId="19" xfId="0" applyNumberFormat="1" applyFont="1" applyBorder="1" applyAlignment="1">
      <alignment horizontal="center"/>
    </xf>
    <xf numFmtId="3" fontId="2" fillId="0" borderId="20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8"/>
  <sheetViews>
    <sheetView tabSelected="1" zoomScale="70" zoomScaleNormal="70" workbookViewId="0">
      <selection sqref="A1:F1"/>
    </sheetView>
  </sheetViews>
  <sheetFormatPr defaultRowHeight="15" x14ac:dyDescent="0.2"/>
  <cols>
    <col min="1" max="1" width="3.88671875" customWidth="1"/>
    <col min="2" max="2" width="37.21875" customWidth="1"/>
    <col min="3" max="3" width="13.21875" style="5" customWidth="1"/>
    <col min="4" max="4" width="9.21875" style="5" customWidth="1"/>
    <col min="5" max="5" width="13.6640625" style="5" customWidth="1"/>
    <col min="6" max="6" width="14.21875" style="5" customWidth="1"/>
    <col min="7" max="7" width="10.109375" style="5" customWidth="1"/>
    <col min="8" max="8" width="5.21875" style="5" customWidth="1"/>
    <col min="9" max="9" width="9.21875" style="5" customWidth="1"/>
    <col min="10" max="10" width="16.6640625" style="5" customWidth="1"/>
    <col min="11" max="11" width="13.109375" style="5" customWidth="1"/>
    <col min="12" max="13" width="14.6640625" style="5" customWidth="1"/>
    <col min="14" max="18" width="9.21875" style="5" customWidth="1"/>
    <col min="19" max="19" width="12" style="5" customWidth="1"/>
    <col min="20" max="20" width="9.21875" style="5" customWidth="1"/>
    <col min="22" max="22" width="10.21875" customWidth="1"/>
  </cols>
  <sheetData>
    <row r="1" spans="1:26" ht="23.1" customHeight="1" x14ac:dyDescent="0.25">
      <c r="A1" s="101" t="s">
        <v>41</v>
      </c>
      <c r="B1" s="102"/>
      <c r="C1" s="102"/>
      <c r="D1" s="102"/>
      <c r="E1" s="102"/>
      <c r="F1" s="102"/>
    </row>
    <row r="2" spans="1:26" ht="18" x14ac:dyDescent="0.25">
      <c r="A2" s="16" t="s">
        <v>18</v>
      </c>
      <c r="B2" s="32"/>
      <c r="C2" s="32"/>
      <c r="D2" s="32"/>
      <c r="E2" s="32"/>
      <c r="F2" s="32"/>
    </row>
    <row r="3" spans="1:26" ht="18.75" thickBot="1" x14ac:dyDescent="0.3">
      <c r="A3" s="33" t="s">
        <v>37</v>
      </c>
      <c r="B3" s="32"/>
      <c r="C3" s="32"/>
      <c r="D3" s="32"/>
      <c r="E3" s="32"/>
      <c r="F3" s="32"/>
    </row>
    <row r="4" spans="1:26" ht="47.25" x14ac:dyDescent="0.25">
      <c r="B4" s="34" t="s">
        <v>1</v>
      </c>
      <c r="C4" s="35">
        <v>2014</v>
      </c>
      <c r="D4" s="35">
        <v>2015</v>
      </c>
      <c r="E4" s="36" t="s">
        <v>24</v>
      </c>
      <c r="F4" s="37" t="s">
        <v>32</v>
      </c>
      <c r="H4" s="86" t="s">
        <v>158</v>
      </c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8"/>
      <c r="V4" s="88"/>
      <c r="W4" s="88"/>
      <c r="X4" s="88"/>
      <c r="Y4" s="88"/>
      <c r="Z4" s="88"/>
    </row>
    <row r="5" spans="1:26" ht="15.75" x14ac:dyDescent="0.25">
      <c r="B5" s="41" t="s">
        <v>52</v>
      </c>
      <c r="C5" s="73">
        <v>4764</v>
      </c>
      <c r="D5" s="73">
        <v>5037</v>
      </c>
      <c r="E5" s="38">
        <v>5.7304785894206622E-2</v>
      </c>
      <c r="F5" s="42">
        <v>3.1476921923235555E-2</v>
      </c>
      <c r="H5" s="89" t="s">
        <v>159</v>
      </c>
      <c r="I5" s="87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88"/>
      <c r="V5" s="88"/>
      <c r="W5" s="88"/>
      <c r="X5" s="88"/>
      <c r="Y5" s="88"/>
      <c r="Z5" s="88"/>
    </row>
    <row r="6" spans="1:26" ht="15.75" x14ac:dyDescent="0.25">
      <c r="B6" s="12" t="s">
        <v>2</v>
      </c>
      <c r="C6" s="39">
        <v>75585</v>
      </c>
      <c r="D6" s="39">
        <v>76097</v>
      </c>
      <c r="E6" s="40">
        <v>6.7738307865317093E-3</v>
      </c>
      <c r="F6" s="43">
        <v>0.47</v>
      </c>
      <c r="H6" s="91" t="s">
        <v>160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8"/>
      <c r="V6" s="88"/>
      <c r="W6" s="88"/>
      <c r="X6" s="88"/>
      <c r="Y6" s="88"/>
      <c r="Z6" s="88"/>
    </row>
    <row r="7" spans="1:26" ht="16.5" thickBot="1" x14ac:dyDescent="0.3">
      <c r="B7" s="44" t="s">
        <v>19</v>
      </c>
      <c r="C7" s="45">
        <v>152703</v>
      </c>
      <c r="D7" s="45">
        <v>160022</v>
      </c>
      <c r="E7" s="13">
        <v>4.792964119892873E-2</v>
      </c>
      <c r="F7" s="46"/>
      <c r="H7" s="92" t="s">
        <v>161</v>
      </c>
      <c r="I7" s="87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88"/>
      <c r="V7" s="88"/>
      <c r="W7" s="88"/>
      <c r="X7" s="88"/>
      <c r="Y7" s="88"/>
      <c r="Z7" s="88"/>
    </row>
    <row r="8" spans="1:26" ht="17.100000000000001" customHeight="1" x14ac:dyDescent="0.2">
      <c r="H8" s="99" t="s">
        <v>165</v>
      </c>
      <c r="I8" s="87"/>
      <c r="J8" s="90"/>
      <c r="K8" s="94"/>
      <c r="L8" s="90"/>
      <c r="M8" s="94"/>
      <c r="N8" s="90"/>
      <c r="O8" s="94"/>
      <c r="P8" s="90"/>
      <c r="Q8" s="94"/>
      <c r="R8" s="90"/>
      <c r="S8" s="94"/>
      <c r="T8" s="90"/>
      <c r="U8" s="95"/>
      <c r="V8" s="88"/>
      <c r="W8" s="88"/>
      <c r="X8" s="88"/>
      <c r="Y8" s="88"/>
      <c r="Z8" s="88"/>
    </row>
    <row r="9" spans="1:26" ht="15.75" x14ac:dyDescent="0.2">
      <c r="C9" s="9"/>
      <c r="D9" s="9"/>
      <c r="F9" s="9"/>
      <c r="H9" s="93" t="s">
        <v>162</v>
      </c>
      <c r="I9" s="95"/>
      <c r="J9" s="87"/>
      <c r="K9" s="95"/>
      <c r="L9" s="87"/>
      <c r="M9" s="95"/>
      <c r="N9" s="87"/>
      <c r="O9" s="95"/>
      <c r="P9" s="87"/>
      <c r="Q9" s="95"/>
      <c r="R9" s="87"/>
      <c r="S9" s="95"/>
      <c r="T9" s="87"/>
      <c r="U9" s="95"/>
      <c r="V9" s="88"/>
      <c r="W9" s="88"/>
      <c r="X9" s="88"/>
      <c r="Y9" s="88"/>
      <c r="Z9" s="88"/>
    </row>
    <row r="10" spans="1:26" ht="18" x14ac:dyDescent="0.25">
      <c r="A10" s="16" t="s">
        <v>20</v>
      </c>
      <c r="C10" s="9"/>
      <c r="D10" s="9"/>
      <c r="F10" s="9"/>
      <c r="H10" s="100" t="s">
        <v>167</v>
      </c>
      <c r="I10" s="95"/>
      <c r="J10" s="87"/>
      <c r="K10" s="95"/>
      <c r="L10" s="87"/>
      <c r="M10" s="95"/>
      <c r="N10" s="87"/>
      <c r="O10" s="95"/>
      <c r="P10" s="87"/>
      <c r="Q10" s="95"/>
      <c r="R10" s="87"/>
      <c r="S10" s="95"/>
      <c r="T10" s="87"/>
      <c r="U10" s="95"/>
      <c r="V10" s="88"/>
      <c r="W10" s="88"/>
      <c r="X10" s="88"/>
      <c r="Y10" s="88"/>
      <c r="Z10" s="88"/>
    </row>
    <row r="11" spans="1:26" ht="18.75" thickBot="1" x14ac:dyDescent="0.3">
      <c r="A11" s="33" t="s">
        <v>38</v>
      </c>
      <c r="C11" s="9"/>
      <c r="D11" s="9"/>
      <c r="F11" s="9"/>
      <c r="H11" s="9"/>
      <c r="I11" s="9"/>
      <c r="K11" s="9"/>
      <c r="M11" s="9"/>
      <c r="O11" s="9"/>
      <c r="Q11" s="9"/>
      <c r="S11" s="9"/>
      <c r="U11" s="9"/>
    </row>
    <row r="12" spans="1:26" ht="31.5" x14ac:dyDescent="0.25">
      <c r="B12" s="49"/>
      <c r="C12" s="50">
        <v>2006</v>
      </c>
      <c r="D12" s="50">
        <v>2007</v>
      </c>
      <c r="E12" s="51" t="s">
        <v>14</v>
      </c>
      <c r="F12" s="50">
        <v>2008</v>
      </c>
      <c r="G12" s="51" t="s">
        <v>15</v>
      </c>
      <c r="H12" s="103">
        <v>2009</v>
      </c>
      <c r="I12" s="104"/>
      <c r="J12" s="51" t="s">
        <v>16</v>
      </c>
      <c r="K12" s="50">
        <v>2010</v>
      </c>
      <c r="L12" s="51" t="s">
        <v>10</v>
      </c>
      <c r="M12" s="50">
        <v>2011</v>
      </c>
      <c r="N12" s="51" t="s">
        <v>11</v>
      </c>
      <c r="O12" s="50">
        <v>2012</v>
      </c>
      <c r="P12" s="51" t="s">
        <v>12</v>
      </c>
      <c r="Q12" s="50">
        <v>2013</v>
      </c>
      <c r="R12" s="51" t="s">
        <v>13</v>
      </c>
      <c r="S12" s="50">
        <v>2014</v>
      </c>
      <c r="T12" s="51" t="s">
        <v>17</v>
      </c>
      <c r="U12" s="50">
        <v>2015</v>
      </c>
      <c r="V12" s="51" t="s">
        <v>25</v>
      </c>
      <c r="W12" s="52" t="s">
        <v>26</v>
      </c>
    </row>
    <row r="13" spans="1:26" ht="16.5" thickBot="1" x14ac:dyDescent="0.3">
      <c r="B13" s="41" t="s">
        <v>52</v>
      </c>
      <c r="C13" s="7">
        <v>6726</v>
      </c>
      <c r="D13" s="7">
        <v>7260</v>
      </c>
      <c r="E13" s="15">
        <v>7.9393398751115063E-2</v>
      </c>
      <c r="F13" s="7">
        <v>7172</v>
      </c>
      <c r="G13" s="15">
        <v>-1.2121212121212088E-2</v>
      </c>
      <c r="H13" s="105">
        <v>6569</v>
      </c>
      <c r="I13" s="106">
        <v>7260</v>
      </c>
      <c r="J13" s="56">
        <v>-8.4076965978806428E-2</v>
      </c>
      <c r="K13" s="7">
        <v>7142</v>
      </c>
      <c r="L13" s="15">
        <v>8.7227888567514178E-2</v>
      </c>
      <c r="M13" s="7">
        <v>6508</v>
      </c>
      <c r="N13" s="15">
        <v>-8.8770652478297407E-2</v>
      </c>
      <c r="O13" s="7">
        <v>6691</v>
      </c>
      <c r="P13" s="15">
        <v>2.8119237861093938E-2</v>
      </c>
      <c r="Q13" s="7">
        <v>6510</v>
      </c>
      <c r="R13" s="15">
        <v>-2.7051262890449901E-2</v>
      </c>
      <c r="S13" s="7">
        <v>6917</v>
      </c>
      <c r="T13" s="15">
        <v>6.2519201228878662E-2</v>
      </c>
      <c r="U13" s="7">
        <v>7095</v>
      </c>
      <c r="V13" s="15">
        <v>2.5733699580743119E-2</v>
      </c>
      <c r="W13" s="53">
        <v>2.5442235904570995E-2</v>
      </c>
    </row>
    <row r="14" spans="1:26" ht="16.5" thickBot="1" x14ac:dyDescent="0.3">
      <c r="B14" s="54" t="s">
        <v>9</v>
      </c>
      <c r="C14" s="55">
        <v>210784</v>
      </c>
      <c r="D14" s="55">
        <v>222573</v>
      </c>
      <c r="E14" s="56">
        <v>5.5929292545923825E-2</v>
      </c>
      <c r="F14" s="55">
        <v>225978</v>
      </c>
      <c r="G14" s="56">
        <v>1.529835155207504E-2</v>
      </c>
      <c r="H14" s="107">
        <v>211351</v>
      </c>
      <c r="I14" s="108"/>
      <c r="J14" s="56">
        <v>-6.4727539849011806E-2</v>
      </c>
      <c r="K14" s="55">
        <v>235731</v>
      </c>
      <c r="L14" s="68">
        <v>0.11535313293999083</v>
      </c>
      <c r="M14" s="55">
        <v>244995</v>
      </c>
      <c r="N14" s="68">
        <v>3.9299031523219341E-2</v>
      </c>
      <c r="O14" s="55">
        <v>258500</v>
      </c>
      <c r="P14" s="68">
        <v>5.5123573950488725E-2</v>
      </c>
      <c r="Q14" s="55">
        <v>265918</v>
      </c>
      <c r="R14" s="68">
        <v>2.8696324951644092E-2</v>
      </c>
      <c r="S14" s="55">
        <v>274367</v>
      </c>
      <c r="T14" s="68">
        <v>3.1772952564324441E-2</v>
      </c>
      <c r="U14" s="55">
        <v>278867</v>
      </c>
      <c r="V14" s="68">
        <v>1.6401389379918196E-2</v>
      </c>
      <c r="W14" s="57"/>
    </row>
    <row r="15" spans="1:26" s="6" customFormat="1" ht="15.75" x14ac:dyDescent="0.25">
      <c r="A15"/>
      <c r="B15" s="22"/>
      <c r="C15" s="69"/>
      <c r="D15" s="69"/>
      <c r="E15" s="71"/>
      <c r="F15" s="72"/>
      <c r="G15" s="71"/>
      <c r="H15" s="109"/>
      <c r="I15" s="109"/>
      <c r="J15" s="71"/>
      <c r="K15" s="69"/>
      <c r="L15" s="70"/>
      <c r="M15" s="69"/>
      <c r="N15" s="70"/>
      <c r="O15" s="69"/>
      <c r="P15" s="70"/>
      <c r="Q15" s="69"/>
      <c r="R15" s="24"/>
      <c r="S15" s="23"/>
      <c r="T15" s="24"/>
      <c r="U15" s="23"/>
      <c r="V15" s="24"/>
      <c r="W15" s="25"/>
    </row>
    <row r="16" spans="1:26" ht="18" x14ac:dyDescent="0.25">
      <c r="A16" s="16" t="s">
        <v>18</v>
      </c>
      <c r="C16" s="9"/>
      <c r="D16" s="9"/>
      <c r="F16" s="9"/>
      <c r="H16" s="9"/>
      <c r="I16" s="9"/>
      <c r="K16" s="9"/>
      <c r="M16" s="9"/>
      <c r="O16" s="9"/>
      <c r="Q16" s="9"/>
      <c r="S16" s="9"/>
      <c r="U16" s="9"/>
    </row>
    <row r="17" spans="1:23" ht="18.75" thickBot="1" x14ac:dyDescent="0.3">
      <c r="A17" s="33" t="s">
        <v>39</v>
      </c>
      <c r="B17" s="47"/>
      <c r="C17" s="48"/>
      <c r="D17" s="48"/>
      <c r="E17" s="32"/>
      <c r="F17" s="9"/>
      <c r="H17" s="9"/>
      <c r="I17" s="9"/>
      <c r="K17" s="9"/>
      <c r="M17" s="9"/>
      <c r="O17" s="9"/>
      <c r="Q17" s="9"/>
      <c r="S17" s="9"/>
      <c r="U17" s="9"/>
    </row>
    <row r="18" spans="1:23" ht="31.5" x14ac:dyDescent="0.25">
      <c r="B18" s="49"/>
      <c r="C18" s="50">
        <v>2006</v>
      </c>
      <c r="D18" s="50">
        <v>2007</v>
      </c>
      <c r="E18" s="51" t="s">
        <v>14</v>
      </c>
      <c r="F18" s="50">
        <v>2008</v>
      </c>
      <c r="G18" s="51" t="s">
        <v>15</v>
      </c>
      <c r="H18" s="103">
        <v>2009</v>
      </c>
      <c r="I18" s="104"/>
      <c r="J18" s="51" t="s">
        <v>16</v>
      </c>
      <c r="K18" s="50">
        <v>2010</v>
      </c>
      <c r="L18" s="51" t="s">
        <v>10</v>
      </c>
      <c r="M18" s="50">
        <v>2011</v>
      </c>
      <c r="N18" s="51" t="s">
        <v>11</v>
      </c>
      <c r="O18" s="50">
        <v>2012</v>
      </c>
      <c r="P18" s="51" t="s">
        <v>12</v>
      </c>
      <c r="Q18" s="50">
        <v>2013</v>
      </c>
      <c r="R18" s="51" t="s">
        <v>13</v>
      </c>
      <c r="S18" s="50">
        <v>2014</v>
      </c>
      <c r="T18" s="51" t="s">
        <v>17</v>
      </c>
      <c r="U18" s="50">
        <v>2015</v>
      </c>
      <c r="V18" s="51" t="s">
        <v>25</v>
      </c>
      <c r="W18" s="52" t="s">
        <v>26</v>
      </c>
    </row>
    <row r="19" spans="1:23" ht="16.5" thickBot="1" x14ac:dyDescent="0.3">
      <c r="B19" s="41" t="s">
        <v>52</v>
      </c>
      <c r="C19" s="7">
        <v>4693</v>
      </c>
      <c r="D19" s="7">
        <v>4919</v>
      </c>
      <c r="E19" s="15">
        <v>4.8156829320264327E-2</v>
      </c>
      <c r="F19" s="7">
        <v>4979</v>
      </c>
      <c r="G19" s="15">
        <v>1.2197601138442815E-2</v>
      </c>
      <c r="H19" s="105">
        <v>4801</v>
      </c>
      <c r="I19" s="106">
        <v>4693</v>
      </c>
      <c r="J19" s="56">
        <v>-3.5750150632657185E-2</v>
      </c>
      <c r="K19" s="7">
        <v>5381</v>
      </c>
      <c r="L19" s="15">
        <v>0.12080816496563207</v>
      </c>
      <c r="M19" s="7">
        <v>4746</v>
      </c>
      <c r="N19" s="15">
        <v>-0.11800780524066157</v>
      </c>
      <c r="O19" s="7">
        <v>4716</v>
      </c>
      <c r="P19" s="15">
        <v>-6.321112515802807E-3</v>
      </c>
      <c r="Q19" s="7">
        <v>4587</v>
      </c>
      <c r="R19" s="15">
        <v>-2.7353689567430006E-2</v>
      </c>
      <c r="S19" s="7">
        <v>4764</v>
      </c>
      <c r="T19" s="15">
        <v>3.8587311968606874E-2</v>
      </c>
      <c r="U19" s="7">
        <v>5037</v>
      </c>
      <c r="V19" s="15">
        <v>5.7304785894206622E-2</v>
      </c>
      <c r="W19" s="53">
        <v>3.1476921923235555E-2</v>
      </c>
    </row>
    <row r="20" spans="1:23" ht="16.5" thickBot="1" x14ac:dyDescent="0.3">
      <c r="B20" s="54" t="s">
        <v>28</v>
      </c>
      <c r="C20" s="55">
        <v>135358</v>
      </c>
      <c r="D20" s="55">
        <v>141231</v>
      </c>
      <c r="E20" s="56">
        <v>4.3388643449223441E-2</v>
      </c>
      <c r="F20" s="55">
        <v>146244</v>
      </c>
      <c r="G20" s="56">
        <v>3.5495040040784298E-2</v>
      </c>
      <c r="H20" s="107">
        <v>134511</v>
      </c>
      <c r="I20" s="108"/>
      <c r="J20" s="56">
        <v>-8.0228932469024405E-2</v>
      </c>
      <c r="K20" s="55">
        <v>151015</v>
      </c>
      <c r="L20" s="68">
        <v>0.12269628506218822</v>
      </c>
      <c r="M20" s="55">
        <v>142822</v>
      </c>
      <c r="N20" s="68">
        <v>-5.4252888785882192E-2</v>
      </c>
      <c r="O20" s="55">
        <v>148562</v>
      </c>
      <c r="P20" s="68">
        <v>4.0189886712131084E-2</v>
      </c>
      <c r="Q20" s="55">
        <v>148027</v>
      </c>
      <c r="R20" s="68">
        <v>-3.6011900755240633E-3</v>
      </c>
      <c r="S20" s="55">
        <v>152703</v>
      </c>
      <c r="T20" s="68">
        <v>3.1588831767177528E-2</v>
      </c>
      <c r="U20" s="55">
        <v>160022</v>
      </c>
      <c r="V20" s="68">
        <v>4.792964119892873E-2</v>
      </c>
      <c r="W20" s="57"/>
    </row>
    <row r="21" spans="1:23" s="6" customFormat="1" ht="15.75" x14ac:dyDescent="0.25">
      <c r="B21" s="22"/>
      <c r="C21" s="23"/>
      <c r="D21" s="23"/>
      <c r="E21" s="24"/>
      <c r="F21" s="23"/>
      <c r="G21" s="24"/>
      <c r="H21" s="23"/>
      <c r="I21" s="23"/>
      <c r="J21" s="24"/>
      <c r="K21" s="23"/>
      <c r="L21" s="24"/>
      <c r="M21" s="23"/>
      <c r="N21" s="24"/>
      <c r="O21" s="23"/>
      <c r="P21" s="24"/>
      <c r="Q21" s="23"/>
      <c r="R21" s="24"/>
      <c r="S21" s="23"/>
      <c r="T21" s="24"/>
      <c r="U21" s="23"/>
      <c r="V21" s="24"/>
      <c r="W21" s="25"/>
    </row>
    <row r="22" spans="1:23" ht="18" x14ac:dyDescent="0.25">
      <c r="A22" s="16" t="s">
        <v>30</v>
      </c>
      <c r="C22" s="30"/>
      <c r="D22" s="30"/>
      <c r="E22" s="29"/>
      <c r="F22" s="9"/>
      <c r="H22" s="9"/>
      <c r="I22" s="9"/>
      <c r="K22" s="9"/>
      <c r="M22" s="9"/>
      <c r="O22" s="9"/>
      <c r="Q22" s="9"/>
      <c r="S22" s="9"/>
      <c r="U22" s="9"/>
    </row>
    <row r="23" spans="1:23" ht="18.75" thickBot="1" x14ac:dyDescent="0.3">
      <c r="A23" s="33" t="s">
        <v>40</v>
      </c>
      <c r="C23" s="30"/>
      <c r="D23" s="30"/>
      <c r="E23" s="29"/>
      <c r="F23" s="9"/>
      <c r="H23" s="9"/>
      <c r="I23" s="9"/>
      <c r="K23" s="9"/>
      <c r="M23" s="9"/>
      <c r="O23" s="9"/>
      <c r="Q23" s="9"/>
      <c r="S23" s="9"/>
      <c r="U23" s="9"/>
    </row>
    <row r="24" spans="1:23" ht="31.5" x14ac:dyDescent="0.25">
      <c r="B24" s="49"/>
      <c r="C24" s="50">
        <v>2006</v>
      </c>
      <c r="D24" s="50">
        <v>2007</v>
      </c>
      <c r="E24" s="51" t="s">
        <v>14</v>
      </c>
      <c r="F24" s="50">
        <v>2008</v>
      </c>
      <c r="G24" s="51" t="s">
        <v>15</v>
      </c>
      <c r="H24" s="103">
        <v>2009</v>
      </c>
      <c r="I24" s="104"/>
      <c r="J24" s="51" t="s">
        <v>16</v>
      </c>
      <c r="K24" s="50">
        <v>2010</v>
      </c>
      <c r="L24" s="51" t="s">
        <v>10</v>
      </c>
      <c r="M24" s="50">
        <v>2011</v>
      </c>
      <c r="N24" s="51" t="s">
        <v>11</v>
      </c>
      <c r="O24" s="50">
        <v>2012</v>
      </c>
      <c r="P24" s="51" t="s">
        <v>12</v>
      </c>
      <c r="Q24" s="50">
        <v>2013</v>
      </c>
      <c r="R24" s="51" t="s">
        <v>13</v>
      </c>
      <c r="S24" s="50">
        <v>2014</v>
      </c>
      <c r="T24" s="51" t="s">
        <v>17</v>
      </c>
      <c r="U24" s="50">
        <v>2015</v>
      </c>
      <c r="V24" s="51" t="s">
        <v>25</v>
      </c>
      <c r="W24" s="52" t="s">
        <v>26</v>
      </c>
    </row>
    <row r="25" spans="1:23" ht="16.5" thickBot="1" x14ac:dyDescent="0.3">
      <c r="B25" s="41" t="s">
        <v>52</v>
      </c>
      <c r="C25" s="7">
        <v>2241</v>
      </c>
      <c r="D25" s="7">
        <v>1897</v>
      </c>
      <c r="E25" s="15">
        <v>-0.15350290049085225</v>
      </c>
      <c r="F25" s="7">
        <v>1968</v>
      </c>
      <c r="G25" s="15">
        <v>3.7427517132314181E-2</v>
      </c>
      <c r="H25" s="105">
        <v>1648</v>
      </c>
      <c r="I25" s="106">
        <v>2241</v>
      </c>
      <c r="J25" s="56">
        <v>-0.16260162601626016</v>
      </c>
      <c r="K25" s="7">
        <v>1851</v>
      </c>
      <c r="L25" s="15">
        <v>0.12317961165048552</v>
      </c>
      <c r="M25" s="7">
        <v>1946</v>
      </c>
      <c r="N25" s="15">
        <v>5.1323608860075698E-2</v>
      </c>
      <c r="O25" s="7">
        <v>2020</v>
      </c>
      <c r="P25" s="15">
        <v>3.802672147995878E-2</v>
      </c>
      <c r="Q25" s="7">
        <v>2064</v>
      </c>
      <c r="R25" s="15">
        <v>2.1782178217821802E-2</v>
      </c>
      <c r="S25" s="7">
        <v>2072</v>
      </c>
      <c r="T25" s="15">
        <v>3.8759689922480689E-3</v>
      </c>
      <c r="U25" s="7">
        <v>2097</v>
      </c>
      <c r="V25" s="15">
        <v>1.2065637065637125E-2</v>
      </c>
      <c r="W25" s="53">
        <v>3.0648485114219318E-2</v>
      </c>
    </row>
    <row r="26" spans="1:23" ht="16.5" thickBot="1" x14ac:dyDescent="0.3">
      <c r="B26" s="54" t="s">
        <v>31</v>
      </c>
      <c r="C26" s="55">
        <v>62777</v>
      </c>
      <c r="D26" s="55">
        <v>54700</v>
      </c>
      <c r="E26" s="56">
        <v>-0.12866177103079157</v>
      </c>
      <c r="F26" s="55">
        <v>59800</v>
      </c>
      <c r="G26" s="56">
        <v>9.323583180987205E-2</v>
      </c>
      <c r="H26" s="107">
        <v>51952</v>
      </c>
      <c r="I26" s="108"/>
      <c r="J26" s="56">
        <v>-0.13123745819397992</v>
      </c>
      <c r="K26" s="55">
        <v>58117</v>
      </c>
      <c r="L26" s="68">
        <v>0.118667231290422</v>
      </c>
      <c r="M26" s="55">
        <v>62108</v>
      </c>
      <c r="N26" s="68">
        <v>6.8671817196345408E-2</v>
      </c>
      <c r="O26" s="55">
        <v>65655</v>
      </c>
      <c r="P26" s="68">
        <v>5.7110195143942777E-2</v>
      </c>
      <c r="Q26" s="55">
        <v>66712</v>
      </c>
      <c r="R26" s="68">
        <v>1.6099306983474282E-2</v>
      </c>
      <c r="S26" s="55">
        <v>64613</v>
      </c>
      <c r="T26" s="68">
        <v>-3.1463604748770857E-2</v>
      </c>
      <c r="U26" s="55">
        <v>68421</v>
      </c>
      <c r="V26" s="68">
        <v>5.893550833423622E-2</v>
      </c>
      <c r="W26" s="57"/>
    </row>
    <row r="27" spans="1:23" s="6" customFormat="1" ht="15.75" x14ac:dyDescent="0.25">
      <c r="A27"/>
      <c r="B27" s="22"/>
      <c r="C27" s="21"/>
      <c r="D27" s="23"/>
      <c r="E27" s="24"/>
      <c r="F27" s="23"/>
      <c r="G27" s="24"/>
      <c r="H27" s="23"/>
      <c r="I27" s="23"/>
      <c r="J27" s="24"/>
      <c r="K27" s="23"/>
      <c r="L27" s="24"/>
      <c r="M27" s="23"/>
      <c r="N27" s="24"/>
      <c r="O27" s="23"/>
      <c r="P27" s="24"/>
      <c r="Q27" s="23"/>
      <c r="R27" s="24"/>
      <c r="S27" s="23"/>
      <c r="T27" s="24"/>
      <c r="U27" s="23"/>
      <c r="V27" s="24"/>
      <c r="W27" s="25"/>
    </row>
    <row r="28" spans="1:23" ht="18" x14ac:dyDescent="0.25">
      <c r="A28" s="16" t="s">
        <v>18</v>
      </c>
      <c r="C28" s="23"/>
      <c r="D28" s="29"/>
      <c r="G28" s="16" t="s">
        <v>18</v>
      </c>
    </row>
    <row r="29" spans="1:23" ht="18" x14ac:dyDescent="0.25">
      <c r="A29" s="33" t="s">
        <v>29</v>
      </c>
      <c r="G29" s="17" t="s">
        <v>23</v>
      </c>
    </row>
    <row r="30" spans="1:23" ht="9.6" customHeight="1" x14ac:dyDescent="0.2"/>
    <row r="31" spans="1:23" ht="30.95" customHeight="1" x14ac:dyDescent="0.25">
      <c r="B31" s="18" t="s">
        <v>21</v>
      </c>
      <c r="C31" s="14">
        <v>2014</v>
      </c>
      <c r="D31" s="14">
        <v>2015</v>
      </c>
      <c r="E31" s="14" t="s">
        <v>25</v>
      </c>
      <c r="G31" s="26" t="s">
        <v>3</v>
      </c>
      <c r="H31" s="28"/>
      <c r="I31" s="27"/>
      <c r="J31" s="10" t="s">
        <v>4</v>
      </c>
      <c r="K31" s="10" t="s">
        <v>27</v>
      </c>
      <c r="L31" s="11" t="s">
        <v>5</v>
      </c>
      <c r="M31" s="11" t="s">
        <v>6</v>
      </c>
      <c r="U31" s="5"/>
    </row>
    <row r="32" spans="1:23" ht="15.75" x14ac:dyDescent="0.25">
      <c r="A32">
        <v>1</v>
      </c>
      <c r="B32" s="1" t="s">
        <v>88</v>
      </c>
      <c r="C32" s="4">
        <v>260</v>
      </c>
      <c r="D32" s="4">
        <v>350</v>
      </c>
      <c r="E32" s="20">
        <v>0.34615384615384626</v>
      </c>
      <c r="G32" s="64"/>
      <c r="H32" s="64">
        <v>1</v>
      </c>
      <c r="I32" s="65"/>
      <c r="J32" s="58" t="s">
        <v>35</v>
      </c>
      <c r="K32" s="59">
        <v>7088</v>
      </c>
      <c r="L32" s="59">
        <v>8121830</v>
      </c>
      <c r="M32" s="58">
        <v>872.7</v>
      </c>
      <c r="R32" s="31"/>
      <c r="U32" s="5"/>
    </row>
    <row r="33" spans="1:21" x14ac:dyDescent="0.2">
      <c r="A33">
        <v>2</v>
      </c>
      <c r="B33" s="1" t="s">
        <v>92</v>
      </c>
      <c r="C33" s="4">
        <v>306</v>
      </c>
      <c r="D33" s="4">
        <v>289</v>
      </c>
      <c r="E33" s="20">
        <v>-5.555555555555558E-2</v>
      </c>
      <c r="G33" s="64"/>
      <c r="H33" s="64">
        <v>2</v>
      </c>
      <c r="I33" s="58"/>
      <c r="J33" s="58" t="s">
        <v>36</v>
      </c>
      <c r="K33" s="59">
        <v>7100</v>
      </c>
      <c r="L33" s="59">
        <v>16947904</v>
      </c>
      <c r="M33" s="60">
        <v>418.9</v>
      </c>
      <c r="U33" s="5"/>
    </row>
    <row r="34" spans="1:21" x14ac:dyDescent="0.2">
      <c r="A34">
        <v>3</v>
      </c>
      <c r="B34" s="1" t="s">
        <v>98</v>
      </c>
      <c r="C34" s="4">
        <v>230</v>
      </c>
      <c r="D34" s="4">
        <v>280</v>
      </c>
      <c r="E34" s="20">
        <v>0.21739130434782616</v>
      </c>
      <c r="G34" s="64"/>
      <c r="H34" s="64">
        <v>3</v>
      </c>
      <c r="I34" s="58"/>
      <c r="J34" s="58" t="s">
        <v>45</v>
      </c>
      <c r="K34" s="59">
        <v>3839</v>
      </c>
      <c r="L34" s="59">
        <v>9801616</v>
      </c>
      <c r="M34" s="60">
        <v>391.7</v>
      </c>
      <c r="U34" s="5"/>
    </row>
    <row r="35" spans="1:21" x14ac:dyDescent="0.2">
      <c r="A35">
        <v>4</v>
      </c>
      <c r="B35" s="1" t="s">
        <v>93</v>
      </c>
      <c r="C35" s="4">
        <v>278</v>
      </c>
      <c r="D35" s="4">
        <v>278</v>
      </c>
      <c r="E35" s="20">
        <v>0</v>
      </c>
      <c r="G35" s="64"/>
      <c r="H35" s="64">
        <v>4</v>
      </c>
      <c r="I35" s="58"/>
      <c r="J35" s="58" t="s">
        <v>49</v>
      </c>
      <c r="K35" s="59">
        <v>2000</v>
      </c>
      <c r="L35" s="59">
        <v>5476922</v>
      </c>
      <c r="M35" s="60">
        <v>365.2</v>
      </c>
      <c r="U35" s="5"/>
    </row>
    <row r="36" spans="1:21" x14ac:dyDescent="0.2">
      <c r="A36">
        <v>5</v>
      </c>
      <c r="B36" s="1" t="s">
        <v>89</v>
      </c>
      <c r="C36" s="4">
        <v>198</v>
      </c>
      <c r="D36" s="4">
        <v>272</v>
      </c>
      <c r="E36" s="20">
        <v>0.3737373737373737</v>
      </c>
      <c r="G36" s="64"/>
      <c r="H36" s="64">
        <v>5</v>
      </c>
      <c r="I36" s="58"/>
      <c r="J36" s="58" t="s">
        <v>55</v>
      </c>
      <c r="K36" s="59">
        <v>1930</v>
      </c>
      <c r="L36" s="59">
        <v>5581503</v>
      </c>
      <c r="M36" s="60">
        <v>345.8</v>
      </c>
      <c r="U36" s="5"/>
    </row>
    <row r="37" spans="1:21" x14ac:dyDescent="0.2">
      <c r="A37">
        <v>6</v>
      </c>
      <c r="B37" s="1" t="s">
        <v>91</v>
      </c>
      <c r="C37" s="4">
        <v>337</v>
      </c>
      <c r="D37" s="4">
        <v>271</v>
      </c>
      <c r="E37" s="20">
        <v>-0.19584569732937684</v>
      </c>
      <c r="G37" s="64"/>
      <c r="H37" s="64">
        <v>6</v>
      </c>
      <c r="I37" s="58"/>
      <c r="J37" s="58" t="s">
        <v>34</v>
      </c>
      <c r="K37" s="59">
        <v>24820</v>
      </c>
      <c r="L37" s="59">
        <v>80854408</v>
      </c>
      <c r="M37" s="60">
        <v>307</v>
      </c>
      <c r="U37" s="5"/>
    </row>
    <row r="38" spans="1:21" x14ac:dyDescent="0.2">
      <c r="A38">
        <v>7</v>
      </c>
      <c r="B38" s="1" t="s">
        <v>94</v>
      </c>
      <c r="C38" s="4">
        <v>268</v>
      </c>
      <c r="D38" s="4">
        <v>270</v>
      </c>
      <c r="E38" s="20">
        <v>7.4626865671640896E-3</v>
      </c>
      <c r="G38" s="64"/>
      <c r="H38" s="64">
        <v>7</v>
      </c>
      <c r="I38" s="58"/>
      <c r="J38" s="58" t="s">
        <v>42</v>
      </c>
      <c r="K38" s="59">
        <v>1992</v>
      </c>
      <c r="L38" s="59">
        <v>8665550</v>
      </c>
      <c r="M38" s="60">
        <v>229.9</v>
      </c>
      <c r="N38"/>
      <c r="O38"/>
      <c r="P38"/>
      <c r="Q38"/>
      <c r="R38"/>
      <c r="S38"/>
      <c r="T38"/>
    </row>
    <row r="39" spans="1:21" x14ac:dyDescent="0.2">
      <c r="A39">
        <v>8</v>
      </c>
      <c r="B39" s="1" t="s">
        <v>90</v>
      </c>
      <c r="C39" s="4">
        <v>242</v>
      </c>
      <c r="D39" s="4">
        <v>246</v>
      </c>
      <c r="E39" s="20">
        <v>1.6528925619834656E-2</v>
      </c>
      <c r="G39" s="64"/>
      <c r="H39" s="64">
        <v>8</v>
      </c>
      <c r="I39" s="58"/>
      <c r="J39" s="58" t="s">
        <v>43</v>
      </c>
      <c r="K39" s="59">
        <v>2041</v>
      </c>
      <c r="L39" s="59">
        <v>11323973</v>
      </c>
      <c r="M39" s="60">
        <v>180.2</v>
      </c>
      <c r="N39"/>
      <c r="O39"/>
      <c r="P39"/>
      <c r="Q39"/>
      <c r="R39"/>
      <c r="S39"/>
      <c r="T39"/>
    </row>
    <row r="40" spans="1:21" x14ac:dyDescent="0.2">
      <c r="A40">
        <v>9</v>
      </c>
      <c r="B40" s="1" t="s">
        <v>97</v>
      </c>
      <c r="C40" s="4">
        <v>222</v>
      </c>
      <c r="D40" s="4">
        <v>228</v>
      </c>
      <c r="E40" s="20">
        <v>2.7027027027026973E-2</v>
      </c>
      <c r="G40" s="64"/>
      <c r="H40" s="64">
        <v>9</v>
      </c>
      <c r="I40" s="58"/>
      <c r="J40" s="58" t="s">
        <v>51</v>
      </c>
      <c r="K40" s="59">
        <v>21426</v>
      </c>
      <c r="L40" s="59">
        <v>126919659</v>
      </c>
      <c r="M40" s="60">
        <v>168.8</v>
      </c>
      <c r="N40"/>
      <c r="O40"/>
      <c r="P40"/>
      <c r="Q40"/>
      <c r="R40"/>
      <c r="S40"/>
      <c r="T40"/>
    </row>
    <row r="41" spans="1:21" x14ac:dyDescent="0.2">
      <c r="A41">
        <v>10</v>
      </c>
      <c r="B41" s="1" t="s">
        <v>96</v>
      </c>
      <c r="C41" s="4">
        <v>185</v>
      </c>
      <c r="D41" s="4">
        <v>188</v>
      </c>
      <c r="E41" s="20">
        <v>1.6216216216216273E-2</v>
      </c>
      <c r="G41" s="77"/>
      <c r="H41" s="77">
        <v>10</v>
      </c>
      <c r="I41" s="19"/>
      <c r="J41" s="19" t="s">
        <v>0</v>
      </c>
      <c r="K41" s="78">
        <v>10781</v>
      </c>
      <c r="L41" s="78">
        <v>66553766</v>
      </c>
      <c r="M41" s="79">
        <v>162</v>
      </c>
      <c r="N41" s="76"/>
      <c r="O41"/>
      <c r="P41"/>
      <c r="Q41"/>
      <c r="R41"/>
      <c r="S41"/>
      <c r="T41"/>
    </row>
    <row r="42" spans="1:21" x14ac:dyDescent="0.2">
      <c r="A42">
        <v>11</v>
      </c>
      <c r="B42" s="1" t="s">
        <v>106</v>
      </c>
      <c r="C42" s="4">
        <v>134</v>
      </c>
      <c r="D42" s="4">
        <v>185</v>
      </c>
      <c r="E42" s="20">
        <v>0.38059701492537323</v>
      </c>
      <c r="G42" s="77"/>
      <c r="H42" s="77">
        <v>11</v>
      </c>
      <c r="I42" s="19"/>
      <c r="J42" s="19" t="s">
        <v>58</v>
      </c>
      <c r="K42" s="78">
        <v>1100</v>
      </c>
      <c r="L42" s="78">
        <v>8049314</v>
      </c>
      <c r="M42" s="79">
        <v>136.69999999999999</v>
      </c>
      <c r="N42" s="76"/>
      <c r="O42"/>
      <c r="P42"/>
      <c r="Q42"/>
      <c r="R42"/>
      <c r="S42"/>
      <c r="T42"/>
    </row>
    <row r="43" spans="1:21" x14ac:dyDescent="0.2">
      <c r="A43">
        <v>12</v>
      </c>
      <c r="B43" s="1" t="s">
        <v>95</v>
      </c>
      <c r="C43" s="4">
        <v>191</v>
      </c>
      <c r="D43" s="4">
        <v>176</v>
      </c>
      <c r="E43" s="20">
        <v>-7.8534031413612593E-2</v>
      </c>
      <c r="G43" s="77"/>
      <c r="H43" s="77">
        <v>12</v>
      </c>
      <c r="I43" s="19"/>
      <c r="J43" s="19" t="s">
        <v>53</v>
      </c>
      <c r="K43" s="78">
        <v>42692</v>
      </c>
      <c r="L43" s="78">
        <v>321368864</v>
      </c>
      <c r="M43" s="79">
        <v>132.80000000000001</v>
      </c>
      <c r="N43" s="76"/>
      <c r="O43"/>
      <c r="P43"/>
      <c r="Q43"/>
      <c r="R43"/>
      <c r="S43"/>
      <c r="T43"/>
    </row>
    <row r="44" spans="1:21" x14ac:dyDescent="0.2">
      <c r="A44">
        <v>13</v>
      </c>
      <c r="B44" s="1" t="s">
        <v>99</v>
      </c>
      <c r="C44" s="4">
        <v>136</v>
      </c>
      <c r="D44" s="4">
        <v>173</v>
      </c>
      <c r="E44" s="20">
        <v>0.27205882352941169</v>
      </c>
      <c r="G44" s="77"/>
      <c r="H44" s="77">
        <v>13</v>
      </c>
      <c r="I44" s="19"/>
      <c r="J44" s="19" t="s">
        <v>54</v>
      </c>
      <c r="K44" s="78">
        <v>6411</v>
      </c>
      <c r="L44" s="78">
        <v>49115196</v>
      </c>
      <c r="M44" s="79">
        <v>130.5</v>
      </c>
      <c r="N44" s="76"/>
      <c r="O44"/>
      <c r="P44"/>
      <c r="Q44"/>
      <c r="R44"/>
      <c r="S44"/>
      <c r="T44"/>
    </row>
    <row r="45" spans="1:21" x14ac:dyDescent="0.2">
      <c r="A45">
        <v>14</v>
      </c>
      <c r="B45" s="1" t="s">
        <v>105</v>
      </c>
      <c r="C45" s="4">
        <v>195</v>
      </c>
      <c r="D45" s="4">
        <v>167</v>
      </c>
      <c r="E45" s="20">
        <v>-0.14358974358974363</v>
      </c>
      <c r="G45" s="77"/>
      <c r="H45" s="77">
        <v>14</v>
      </c>
      <c r="I45" s="19"/>
      <c r="J45" s="19" t="s">
        <v>60</v>
      </c>
      <c r="K45" s="78">
        <v>582</v>
      </c>
      <c r="L45" s="78">
        <v>4892305</v>
      </c>
      <c r="M45" s="79">
        <v>119</v>
      </c>
      <c r="N45" s="76"/>
      <c r="O45"/>
      <c r="P45"/>
      <c r="Q45"/>
      <c r="R45"/>
      <c r="S45"/>
      <c r="T45"/>
    </row>
    <row r="46" spans="1:21" x14ac:dyDescent="0.2">
      <c r="A46">
        <v>15</v>
      </c>
      <c r="B46" s="1" t="s">
        <v>107</v>
      </c>
      <c r="C46" s="4">
        <v>127</v>
      </c>
      <c r="D46" s="4">
        <v>159</v>
      </c>
      <c r="E46" s="20">
        <v>0.25196850393700787</v>
      </c>
      <c r="G46" s="77"/>
      <c r="H46" s="77">
        <v>15</v>
      </c>
      <c r="I46" s="19"/>
      <c r="J46" s="19" t="s">
        <v>62</v>
      </c>
      <c r="K46" s="78">
        <v>512</v>
      </c>
      <c r="L46" s="78">
        <v>5207689</v>
      </c>
      <c r="M46" s="79">
        <v>98.3</v>
      </c>
      <c r="N46" s="76"/>
      <c r="O46"/>
      <c r="P46"/>
      <c r="Q46"/>
      <c r="R46"/>
      <c r="S46"/>
      <c r="T46"/>
    </row>
    <row r="47" spans="1:21" x14ac:dyDescent="0.2">
      <c r="B47" s="1" t="s">
        <v>7</v>
      </c>
      <c r="C47" s="4">
        <v>3309</v>
      </c>
      <c r="D47" s="4">
        <v>3532</v>
      </c>
      <c r="E47" s="20">
        <v>6.7391961317618598E-2</v>
      </c>
      <c r="G47" s="66"/>
      <c r="H47" s="66">
        <v>16</v>
      </c>
      <c r="I47" s="61"/>
      <c r="J47" s="61" t="s">
        <v>52</v>
      </c>
      <c r="K47" s="62">
        <v>5037</v>
      </c>
      <c r="L47" s="62">
        <v>64088222</v>
      </c>
      <c r="M47" s="63">
        <v>78.599999999999994</v>
      </c>
      <c r="N47" s="80"/>
      <c r="O47"/>
      <c r="P47"/>
      <c r="Q47"/>
      <c r="R47"/>
      <c r="S47"/>
      <c r="T47"/>
    </row>
    <row r="48" spans="1:21" ht="15.75" x14ac:dyDescent="0.25">
      <c r="B48" s="2" t="s">
        <v>8</v>
      </c>
      <c r="C48" s="7">
        <v>4764</v>
      </c>
      <c r="D48" s="8">
        <v>5037</v>
      </c>
      <c r="E48" s="20">
        <v>5.7304785894206622E-2</v>
      </c>
      <c r="G48" s="77"/>
      <c r="H48" s="77">
        <v>17</v>
      </c>
      <c r="I48" s="19"/>
      <c r="J48" s="19" t="s">
        <v>65</v>
      </c>
      <c r="K48" s="78">
        <v>391</v>
      </c>
      <c r="L48" s="78">
        <v>5674472</v>
      </c>
      <c r="M48" s="79">
        <v>68.900000000000006</v>
      </c>
      <c r="N48" s="76"/>
      <c r="O48"/>
      <c r="P48"/>
      <c r="Q48"/>
      <c r="R48"/>
      <c r="S48"/>
      <c r="T48"/>
    </row>
    <row r="49" spans="1:20" x14ac:dyDescent="0.2">
      <c r="G49" s="77"/>
      <c r="H49" s="77">
        <v>18</v>
      </c>
      <c r="I49" s="19"/>
      <c r="J49" s="19" t="s">
        <v>44</v>
      </c>
      <c r="K49" s="78">
        <v>3979</v>
      </c>
      <c r="L49" s="78">
        <v>61855120</v>
      </c>
      <c r="M49" s="79">
        <v>64.3</v>
      </c>
      <c r="N49" s="76"/>
      <c r="O49"/>
      <c r="P49"/>
      <c r="Q49"/>
      <c r="R49"/>
      <c r="S49"/>
      <c r="T49"/>
    </row>
    <row r="50" spans="1:20" x14ac:dyDescent="0.2">
      <c r="G50" s="64"/>
      <c r="H50" s="64">
        <v>19</v>
      </c>
      <c r="I50" s="58"/>
      <c r="J50" s="58" t="s">
        <v>73</v>
      </c>
      <c r="K50" s="59">
        <v>118</v>
      </c>
      <c r="L50" s="59">
        <v>1983412</v>
      </c>
      <c r="M50" s="60">
        <v>59.5</v>
      </c>
      <c r="N50"/>
      <c r="O50"/>
      <c r="P50"/>
      <c r="Q50"/>
      <c r="R50"/>
      <c r="S50"/>
      <c r="T50"/>
    </row>
    <row r="51" spans="1:20" ht="18" x14ac:dyDescent="0.25">
      <c r="A51" s="16" t="s">
        <v>18</v>
      </c>
      <c r="G51" s="64"/>
      <c r="H51" s="64">
        <v>20</v>
      </c>
      <c r="I51" s="58"/>
      <c r="J51" s="58" t="s">
        <v>57</v>
      </c>
      <c r="K51" s="59">
        <v>1260</v>
      </c>
      <c r="L51" s="59">
        <v>23415126</v>
      </c>
      <c r="M51" s="60">
        <v>53.8</v>
      </c>
      <c r="N51"/>
      <c r="O51"/>
      <c r="P51"/>
      <c r="Q51"/>
      <c r="R51"/>
      <c r="S51"/>
      <c r="T51"/>
    </row>
    <row r="52" spans="1:20" ht="18.95" customHeight="1" x14ac:dyDescent="0.25">
      <c r="A52" s="33" t="s">
        <v>157</v>
      </c>
      <c r="G52" s="64"/>
      <c r="H52" s="64">
        <v>21</v>
      </c>
      <c r="I52" s="58"/>
      <c r="J52" s="58" t="s">
        <v>56</v>
      </c>
      <c r="K52" s="59">
        <v>1645</v>
      </c>
      <c r="L52" s="59">
        <v>35099836</v>
      </c>
      <c r="M52" s="60">
        <v>46.9</v>
      </c>
      <c r="N52"/>
      <c r="O52"/>
      <c r="P52"/>
      <c r="Q52"/>
      <c r="R52"/>
      <c r="S52"/>
      <c r="T52"/>
    </row>
    <row r="53" spans="1:20" ht="18.95" customHeight="1" x14ac:dyDescent="0.25">
      <c r="A53" s="33"/>
      <c r="G53" s="64"/>
      <c r="H53" s="64">
        <v>22</v>
      </c>
      <c r="I53" s="58"/>
      <c r="J53" s="58" t="s">
        <v>69</v>
      </c>
      <c r="K53" s="59">
        <v>188</v>
      </c>
      <c r="L53" s="59">
        <v>4438393</v>
      </c>
      <c r="M53" s="60">
        <v>42.4</v>
      </c>
      <c r="N53"/>
      <c r="O53"/>
      <c r="P53"/>
      <c r="Q53"/>
      <c r="R53"/>
      <c r="S53"/>
      <c r="T53"/>
    </row>
    <row r="54" spans="1:20" ht="15.75" x14ac:dyDescent="0.25">
      <c r="B54" s="2" t="s">
        <v>22</v>
      </c>
      <c r="C54" s="3">
        <v>2015</v>
      </c>
      <c r="E54" s="29"/>
      <c r="G54" s="64"/>
      <c r="H54" s="64">
        <v>23</v>
      </c>
      <c r="I54" s="58"/>
      <c r="J54" s="58" t="s">
        <v>59</v>
      </c>
      <c r="K54" s="59">
        <v>819</v>
      </c>
      <c r="L54" s="59">
        <v>22751014</v>
      </c>
      <c r="M54" s="60">
        <v>36</v>
      </c>
      <c r="N54"/>
      <c r="O54"/>
      <c r="P54"/>
      <c r="Q54"/>
      <c r="R54"/>
      <c r="S54"/>
      <c r="T54"/>
    </row>
    <row r="55" spans="1:20" x14ac:dyDescent="0.2">
      <c r="A55">
        <v>1</v>
      </c>
      <c r="B55" s="1" t="s">
        <v>109</v>
      </c>
      <c r="C55" s="4">
        <v>540</v>
      </c>
      <c r="G55" s="64"/>
      <c r="H55" s="64">
        <v>24</v>
      </c>
      <c r="I55" s="58"/>
      <c r="J55" s="58" t="s">
        <v>46</v>
      </c>
      <c r="K55" s="59">
        <v>1527</v>
      </c>
      <c r="L55" s="59">
        <v>48146134</v>
      </c>
      <c r="M55" s="60">
        <v>31.7</v>
      </c>
      <c r="N55"/>
      <c r="O55"/>
      <c r="P55"/>
      <c r="Q55"/>
      <c r="R55"/>
      <c r="S55"/>
      <c r="T55"/>
    </row>
    <row r="56" spans="1:20" x14ac:dyDescent="0.2">
      <c r="A56">
        <v>2</v>
      </c>
      <c r="B56" s="1" t="s">
        <v>108</v>
      </c>
      <c r="C56" s="4">
        <v>247</v>
      </c>
      <c r="G56" s="64"/>
      <c r="H56" s="64">
        <v>25</v>
      </c>
      <c r="I56" s="58"/>
      <c r="J56" s="58" t="s">
        <v>87</v>
      </c>
      <c r="K56" s="59">
        <v>37</v>
      </c>
      <c r="L56" s="59">
        <v>1189197</v>
      </c>
      <c r="M56" s="60">
        <v>31.1</v>
      </c>
      <c r="N56"/>
      <c r="O56"/>
      <c r="P56"/>
      <c r="Q56"/>
      <c r="R56"/>
      <c r="S56"/>
      <c r="T56"/>
    </row>
    <row r="57" spans="1:20" x14ac:dyDescent="0.2">
      <c r="A57">
        <v>3</v>
      </c>
      <c r="B57" s="1" t="s">
        <v>110</v>
      </c>
      <c r="C57" s="4">
        <v>242</v>
      </c>
      <c r="G57" s="64"/>
      <c r="H57" s="64">
        <v>26</v>
      </c>
      <c r="I57" s="58"/>
      <c r="J57" s="58" t="s">
        <v>100</v>
      </c>
      <c r="K57" s="59">
        <v>32</v>
      </c>
      <c r="L57" s="59">
        <v>1265420</v>
      </c>
      <c r="M57" s="60">
        <v>25.3</v>
      </c>
      <c r="N57"/>
      <c r="O57"/>
      <c r="P57"/>
      <c r="Q57"/>
      <c r="R57"/>
      <c r="S57"/>
      <c r="T57"/>
    </row>
    <row r="58" spans="1:20" x14ac:dyDescent="0.2">
      <c r="A58">
        <v>4</v>
      </c>
      <c r="B58" s="1" t="s">
        <v>111</v>
      </c>
      <c r="C58" s="4">
        <v>141</v>
      </c>
      <c r="G58" s="64"/>
      <c r="H58" s="64">
        <v>27</v>
      </c>
      <c r="I58" s="58"/>
      <c r="J58" s="58" t="s">
        <v>68</v>
      </c>
      <c r="K58" s="59">
        <v>213</v>
      </c>
      <c r="L58" s="59">
        <v>10644842</v>
      </c>
      <c r="M58" s="60">
        <v>20</v>
      </c>
      <c r="N58"/>
      <c r="O58"/>
      <c r="P58"/>
      <c r="Q58"/>
      <c r="R58"/>
      <c r="S58"/>
      <c r="T58"/>
    </row>
    <row r="59" spans="1:20" x14ac:dyDescent="0.2">
      <c r="A59">
        <v>5</v>
      </c>
      <c r="B59" s="1" t="s">
        <v>112</v>
      </c>
      <c r="C59" s="4">
        <v>119</v>
      </c>
      <c r="G59" s="64"/>
      <c r="H59" s="64">
        <v>28</v>
      </c>
      <c r="I59" s="58"/>
      <c r="J59" s="58" t="s">
        <v>48</v>
      </c>
      <c r="K59" s="59">
        <v>568</v>
      </c>
      <c r="L59" s="59">
        <v>38562189</v>
      </c>
      <c r="M59" s="60">
        <v>14.7</v>
      </c>
      <c r="N59"/>
      <c r="O59"/>
      <c r="P59"/>
      <c r="Q59"/>
      <c r="R59"/>
      <c r="S59"/>
      <c r="T59"/>
    </row>
    <row r="60" spans="1:20" x14ac:dyDescent="0.2">
      <c r="A60">
        <v>6</v>
      </c>
      <c r="B60" s="1" t="s">
        <v>113</v>
      </c>
      <c r="C60" s="4">
        <v>75</v>
      </c>
      <c r="G60" s="64"/>
      <c r="H60" s="64">
        <v>29</v>
      </c>
      <c r="I60" s="58"/>
      <c r="J60" s="58" t="s">
        <v>101</v>
      </c>
      <c r="K60" s="59">
        <v>29</v>
      </c>
      <c r="L60" s="59">
        <v>1986705</v>
      </c>
      <c r="M60" s="60">
        <v>14.6</v>
      </c>
      <c r="N60"/>
      <c r="O60"/>
      <c r="P60"/>
      <c r="Q60"/>
      <c r="R60"/>
      <c r="S60"/>
      <c r="T60"/>
    </row>
    <row r="61" spans="1:20" x14ac:dyDescent="0.2">
      <c r="A61">
        <v>7</v>
      </c>
      <c r="B61" s="1" t="s">
        <v>114</v>
      </c>
      <c r="C61" s="4">
        <v>62</v>
      </c>
      <c r="G61" s="64"/>
      <c r="H61" s="64">
        <v>30</v>
      </c>
      <c r="I61" s="58"/>
      <c r="J61" s="58" t="s">
        <v>86</v>
      </c>
      <c r="K61" s="59">
        <v>39</v>
      </c>
      <c r="L61" s="59">
        <v>2884433</v>
      </c>
      <c r="M61" s="60">
        <v>13.5</v>
      </c>
      <c r="N61"/>
      <c r="O61"/>
      <c r="P61"/>
      <c r="Q61"/>
      <c r="R61"/>
      <c r="S61"/>
      <c r="T61"/>
    </row>
    <row r="62" spans="1:20" x14ac:dyDescent="0.2">
      <c r="A62">
        <v>8</v>
      </c>
      <c r="B62" s="1" t="s">
        <v>115</v>
      </c>
      <c r="C62" s="4">
        <v>60</v>
      </c>
      <c r="G62" s="64"/>
      <c r="H62" s="64">
        <v>31</v>
      </c>
      <c r="I62" s="58"/>
      <c r="J62" s="58" t="s">
        <v>47</v>
      </c>
      <c r="K62" s="59">
        <v>137</v>
      </c>
      <c r="L62" s="59">
        <v>10825309</v>
      </c>
      <c r="M62" s="60">
        <v>12.7</v>
      </c>
      <c r="N62"/>
      <c r="O62"/>
      <c r="P62"/>
      <c r="Q62"/>
      <c r="R62"/>
      <c r="S62"/>
      <c r="T62"/>
    </row>
    <row r="63" spans="1:20" x14ac:dyDescent="0.2">
      <c r="A63">
        <v>9</v>
      </c>
      <c r="B63" s="1" t="s">
        <v>116</v>
      </c>
      <c r="C63" s="4">
        <v>59</v>
      </c>
      <c r="G63" s="64"/>
      <c r="H63" s="64">
        <v>32</v>
      </c>
      <c r="I63" s="58"/>
      <c r="J63" s="58" t="s">
        <v>102</v>
      </c>
      <c r="K63" s="59">
        <v>24</v>
      </c>
      <c r="L63" s="59">
        <v>2194817</v>
      </c>
      <c r="M63" s="60">
        <v>10.9</v>
      </c>
      <c r="N63"/>
      <c r="O63"/>
      <c r="P63"/>
      <c r="Q63"/>
      <c r="R63"/>
      <c r="S63"/>
      <c r="T63"/>
    </row>
    <row r="64" spans="1:20" x14ac:dyDescent="0.2">
      <c r="A64">
        <v>10</v>
      </c>
      <c r="B64" s="1" t="s">
        <v>117</v>
      </c>
      <c r="C64" s="4">
        <v>54</v>
      </c>
      <c r="G64" s="64"/>
      <c r="H64" s="64">
        <v>33</v>
      </c>
      <c r="I64" s="58"/>
      <c r="J64" s="58" t="s">
        <v>80</v>
      </c>
      <c r="K64" s="59">
        <v>74</v>
      </c>
      <c r="L64" s="59">
        <v>7141106</v>
      </c>
      <c r="M64" s="60">
        <v>10.4</v>
      </c>
      <c r="N64"/>
      <c r="O64"/>
      <c r="P64"/>
      <c r="Q64"/>
      <c r="R64"/>
      <c r="S64"/>
      <c r="T64"/>
    </row>
    <row r="65" spans="1:20" x14ac:dyDescent="0.2">
      <c r="A65">
        <v>11</v>
      </c>
      <c r="B65" s="1" t="s">
        <v>118</v>
      </c>
      <c r="C65" s="4">
        <v>54</v>
      </c>
      <c r="G65" s="64"/>
      <c r="H65" s="64">
        <v>34</v>
      </c>
      <c r="I65" s="58"/>
      <c r="J65" s="58" t="s">
        <v>75</v>
      </c>
      <c r="K65" s="59">
        <v>99</v>
      </c>
      <c r="L65" s="59">
        <v>9897541</v>
      </c>
      <c r="M65" s="60">
        <v>10</v>
      </c>
      <c r="N65"/>
      <c r="O65"/>
      <c r="P65"/>
      <c r="Q65"/>
      <c r="R65"/>
      <c r="S65"/>
      <c r="T65"/>
    </row>
    <row r="66" spans="1:20" x14ac:dyDescent="0.2">
      <c r="A66">
        <v>12</v>
      </c>
      <c r="B66" s="1" t="s">
        <v>119</v>
      </c>
      <c r="C66" s="4">
        <v>50</v>
      </c>
      <c r="G66" s="64"/>
      <c r="H66" s="64">
        <v>35</v>
      </c>
      <c r="I66" s="58"/>
      <c r="J66" s="58" t="s">
        <v>84</v>
      </c>
      <c r="K66" s="59">
        <v>48</v>
      </c>
      <c r="L66" s="59">
        <v>5445027</v>
      </c>
      <c r="M66" s="60">
        <v>8.8000000000000007</v>
      </c>
      <c r="N66"/>
      <c r="O66"/>
      <c r="P66"/>
      <c r="Q66"/>
      <c r="R66"/>
      <c r="S66"/>
      <c r="T66"/>
    </row>
    <row r="67" spans="1:20" x14ac:dyDescent="0.2">
      <c r="A67">
        <v>13</v>
      </c>
      <c r="B67" s="1" t="s">
        <v>120</v>
      </c>
      <c r="C67" s="4">
        <v>48</v>
      </c>
      <c r="G67" s="64"/>
      <c r="H67" s="64">
        <v>36</v>
      </c>
      <c r="I67" s="58"/>
      <c r="J67" s="58" t="s">
        <v>77</v>
      </c>
      <c r="K67" s="59">
        <v>86</v>
      </c>
      <c r="L67" s="59">
        <v>10775643</v>
      </c>
      <c r="M67" s="60">
        <v>8</v>
      </c>
      <c r="N67"/>
      <c r="O67"/>
      <c r="P67"/>
      <c r="Q67"/>
      <c r="R67"/>
      <c r="S67"/>
      <c r="T67"/>
    </row>
    <row r="68" spans="1:20" x14ac:dyDescent="0.2">
      <c r="A68">
        <v>14</v>
      </c>
      <c r="B68" s="1" t="s">
        <v>121</v>
      </c>
      <c r="C68" s="4">
        <v>43</v>
      </c>
      <c r="G68" s="64"/>
      <c r="H68" s="64">
        <v>37</v>
      </c>
      <c r="I68" s="58"/>
      <c r="J68" s="58" t="s">
        <v>103</v>
      </c>
      <c r="K68" s="59">
        <v>9</v>
      </c>
      <c r="L68" s="59">
        <v>1339827</v>
      </c>
      <c r="M68" s="60">
        <v>6.7</v>
      </c>
      <c r="N68"/>
      <c r="O68"/>
      <c r="P68"/>
      <c r="Q68"/>
      <c r="R68"/>
      <c r="S68"/>
      <c r="T68"/>
    </row>
    <row r="69" spans="1:20" x14ac:dyDescent="0.2">
      <c r="A69">
        <v>15</v>
      </c>
      <c r="B69" s="1" t="s">
        <v>122</v>
      </c>
      <c r="C69" s="4">
        <v>42</v>
      </c>
      <c r="G69" s="64"/>
      <c r="H69" s="64">
        <v>38</v>
      </c>
      <c r="I69" s="58"/>
      <c r="J69" s="58" t="s">
        <v>104</v>
      </c>
      <c r="K69" s="59">
        <v>24</v>
      </c>
      <c r="L69" s="59">
        <v>3598357</v>
      </c>
      <c r="M69" s="60">
        <v>6.7</v>
      </c>
      <c r="N69"/>
      <c r="O69"/>
      <c r="P69"/>
      <c r="Q69"/>
      <c r="R69"/>
      <c r="S69"/>
      <c r="T69"/>
    </row>
    <row r="70" spans="1:20" x14ac:dyDescent="0.2">
      <c r="A70">
        <v>16</v>
      </c>
      <c r="B70" s="1" t="s">
        <v>123</v>
      </c>
      <c r="C70" s="4">
        <v>35</v>
      </c>
      <c r="M70"/>
      <c r="N70"/>
      <c r="O70"/>
      <c r="P70"/>
      <c r="Q70"/>
      <c r="R70"/>
      <c r="S70"/>
      <c r="T70"/>
    </row>
    <row r="71" spans="1:20" x14ac:dyDescent="0.2">
      <c r="A71">
        <v>17</v>
      </c>
      <c r="B71" s="1" t="s">
        <v>124</v>
      </c>
      <c r="C71" s="4">
        <v>34</v>
      </c>
      <c r="M71"/>
      <c r="N71"/>
      <c r="O71"/>
      <c r="P71"/>
      <c r="Q71"/>
      <c r="R71"/>
      <c r="S71"/>
      <c r="T71"/>
    </row>
    <row r="72" spans="1:20" x14ac:dyDescent="0.2">
      <c r="A72">
        <v>18</v>
      </c>
      <c r="B72" s="1" t="s">
        <v>125</v>
      </c>
      <c r="C72" s="4">
        <v>32</v>
      </c>
      <c r="M72"/>
      <c r="N72"/>
      <c r="O72"/>
      <c r="P72"/>
      <c r="Q72"/>
      <c r="R72"/>
      <c r="S72"/>
      <c r="T72"/>
    </row>
    <row r="73" spans="1:20" x14ac:dyDescent="0.2">
      <c r="A73">
        <v>19</v>
      </c>
      <c r="B73" s="1" t="s">
        <v>126</v>
      </c>
      <c r="C73" s="4">
        <v>31</v>
      </c>
      <c r="M73"/>
      <c r="N73"/>
      <c r="O73"/>
      <c r="P73"/>
      <c r="Q73"/>
      <c r="R73"/>
      <c r="S73"/>
      <c r="T73"/>
    </row>
    <row r="75" spans="1:20" ht="18" x14ac:dyDescent="0.25">
      <c r="A75" s="16" t="s">
        <v>131</v>
      </c>
    </row>
    <row r="76" spans="1:20" ht="18" x14ac:dyDescent="0.25">
      <c r="A76" s="81" t="s">
        <v>166</v>
      </c>
    </row>
    <row r="77" spans="1:20" x14ac:dyDescent="0.2">
      <c r="C77"/>
      <c r="D77"/>
      <c r="E77"/>
      <c r="F77"/>
    </row>
    <row r="78" spans="1:20" ht="15.75" x14ac:dyDescent="0.25">
      <c r="B78" s="82" t="s">
        <v>127</v>
      </c>
      <c r="C78" s="83">
        <v>2015</v>
      </c>
      <c r="D78" s="83" t="s">
        <v>128</v>
      </c>
      <c r="E78" s="83">
        <v>2014</v>
      </c>
      <c r="F78" s="83" t="s">
        <v>133</v>
      </c>
    </row>
    <row r="79" spans="1:20" x14ac:dyDescent="0.2">
      <c r="B79" s="1" t="s">
        <v>134</v>
      </c>
      <c r="C79" s="1">
        <v>110</v>
      </c>
      <c r="D79" s="84">
        <v>2.2075055187637971E-2</v>
      </c>
      <c r="E79" s="1">
        <v>101</v>
      </c>
      <c r="F79" s="84">
        <v>8.9108910891089188E-2</v>
      </c>
    </row>
    <row r="80" spans="1:20" x14ac:dyDescent="0.2">
      <c r="B80" s="1" t="s">
        <v>135</v>
      </c>
      <c r="C80" s="1">
        <v>538</v>
      </c>
      <c r="D80" s="84">
        <v>0.10796708809953844</v>
      </c>
      <c r="E80" s="1">
        <v>500</v>
      </c>
      <c r="F80" s="84">
        <v>7.6000000000000068E-2</v>
      </c>
    </row>
    <row r="81" spans="2:6" x14ac:dyDescent="0.2">
      <c r="B81" s="1" t="s">
        <v>136</v>
      </c>
      <c r="C81" s="1">
        <v>1608</v>
      </c>
      <c r="D81" s="84">
        <v>0.32269717037928958</v>
      </c>
      <c r="E81" s="1">
        <v>1433</v>
      </c>
      <c r="F81" s="84">
        <v>0.12212142358688061</v>
      </c>
    </row>
    <row r="82" spans="2:6" x14ac:dyDescent="0.2">
      <c r="B82" s="1" t="s">
        <v>137</v>
      </c>
      <c r="C82" s="1">
        <v>63</v>
      </c>
      <c r="D82" s="84">
        <v>1.2642986152919929E-2</v>
      </c>
      <c r="E82" s="1">
        <v>73</v>
      </c>
      <c r="F82" s="84">
        <v>-0.13698630136986301</v>
      </c>
    </row>
    <row r="83" spans="2:6" x14ac:dyDescent="0.2">
      <c r="B83" s="1" t="s">
        <v>138</v>
      </c>
      <c r="C83" s="1">
        <v>525</v>
      </c>
      <c r="D83" s="84">
        <v>0.10535821794099939</v>
      </c>
      <c r="E83" s="1">
        <v>580</v>
      </c>
      <c r="F83" s="84">
        <v>-9.4827586206896575E-2</v>
      </c>
    </row>
    <row r="84" spans="2:6" x14ac:dyDescent="0.2">
      <c r="B84" s="1" t="s">
        <v>139</v>
      </c>
      <c r="C84" s="1">
        <v>78</v>
      </c>
      <c r="D84" s="84">
        <v>1.5653220951234198E-2</v>
      </c>
      <c r="E84" s="1">
        <v>72</v>
      </c>
      <c r="F84" s="84">
        <v>8.3333333333333259E-2</v>
      </c>
    </row>
    <row r="85" spans="2:6" x14ac:dyDescent="0.2">
      <c r="B85" s="1" t="s">
        <v>140</v>
      </c>
      <c r="C85" s="1">
        <v>246</v>
      </c>
      <c r="D85" s="84">
        <v>4.9367850692354005E-2</v>
      </c>
      <c r="E85" s="1">
        <v>241</v>
      </c>
      <c r="F85" s="84">
        <v>2.0746887966804906E-2</v>
      </c>
    </row>
    <row r="86" spans="2:6" x14ac:dyDescent="0.2">
      <c r="B86" s="1" t="s">
        <v>141</v>
      </c>
      <c r="C86" s="1">
        <v>516</v>
      </c>
      <c r="D86" s="84">
        <v>0.10355207706201083</v>
      </c>
      <c r="E86" s="1">
        <v>581</v>
      </c>
      <c r="F86" s="84">
        <v>-0.11187607573149738</v>
      </c>
    </row>
    <row r="87" spans="2:6" x14ac:dyDescent="0.2">
      <c r="B87" s="1" t="s">
        <v>142</v>
      </c>
      <c r="C87" s="1">
        <v>453</v>
      </c>
      <c r="D87" s="84">
        <v>9.0909090909090912E-2</v>
      </c>
      <c r="E87" s="1">
        <v>383</v>
      </c>
      <c r="F87" s="84">
        <v>0.18276762402088775</v>
      </c>
    </row>
    <row r="88" spans="2:6" x14ac:dyDescent="0.2">
      <c r="B88" s="1" t="s">
        <v>143</v>
      </c>
      <c r="C88" s="1">
        <v>188</v>
      </c>
      <c r="D88" s="84">
        <v>3.7728276138872169E-2</v>
      </c>
      <c r="E88" s="1">
        <v>161</v>
      </c>
      <c r="F88" s="84">
        <v>0.16770186335403725</v>
      </c>
    </row>
    <row r="89" spans="2:6" x14ac:dyDescent="0.2">
      <c r="B89" s="1" t="s">
        <v>144</v>
      </c>
      <c r="C89" s="1">
        <v>419</v>
      </c>
      <c r="D89" s="84">
        <v>8.4085892032911905E-2</v>
      </c>
      <c r="E89" s="1">
        <v>335</v>
      </c>
      <c r="F89" s="84">
        <v>0.25074626865671634</v>
      </c>
    </row>
    <row r="90" spans="2:6" x14ac:dyDescent="0.2">
      <c r="B90" s="1" t="s">
        <v>145</v>
      </c>
      <c r="C90" s="1">
        <v>239</v>
      </c>
      <c r="D90" s="84">
        <v>4.7963074453140679E-2</v>
      </c>
      <c r="E90" s="1">
        <v>193</v>
      </c>
      <c r="F90" s="84">
        <v>0.23834196891191706</v>
      </c>
    </row>
    <row r="91" spans="2:6" ht="15.75" x14ac:dyDescent="0.25">
      <c r="B91" s="2" t="s">
        <v>130</v>
      </c>
      <c r="C91" s="2">
        <v>4983</v>
      </c>
      <c r="D91" s="2"/>
      <c r="E91" s="2">
        <v>4653</v>
      </c>
      <c r="F91" s="1"/>
    </row>
    <row r="92" spans="2:6" ht="15.75" x14ac:dyDescent="0.25">
      <c r="B92" s="75"/>
      <c r="C92" s="75"/>
      <c r="D92" s="75"/>
      <c r="E92" s="75"/>
      <c r="F92"/>
    </row>
    <row r="93" spans="2:6" ht="15.75" x14ac:dyDescent="0.25">
      <c r="B93" s="2" t="s">
        <v>146</v>
      </c>
      <c r="C93" s="1">
        <v>2015</v>
      </c>
      <c r="D93" s="1"/>
      <c r="E93" s="1">
        <v>2014</v>
      </c>
      <c r="F93" s="96" t="s">
        <v>129</v>
      </c>
    </row>
    <row r="94" spans="2:6" x14ac:dyDescent="0.2">
      <c r="B94" s="1" t="s">
        <v>147</v>
      </c>
      <c r="C94" s="1">
        <v>1</v>
      </c>
      <c r="D94" s="1"/>
      <c r="E94" s="1">
        <v>2</v>
      </c>
      <c r="F94" s="84">
        <v>-0.5</v>
      </c>
    </row>
    <row r="95" spans="2:6" x14ac:dyDescent="0.2">
      <c r="B95" s="1" t="s">
        <v>79</v>
      </c>
      <c r="C95" s="1">
        <v>79</v>
      </c>
      <c r="D95" s="1"/>
      <c r="E95" s="1">
        <v>70</v>
      </c>
      <c r="F95" s="84">
        <v>0.12857142857142856</v>
      </c>
    </row>
    <row r="96" spans="2:6" x14ac:dyDescent="0.2">
      <c r="B96" s="1" t="s">
        <v>148</v>
      </c>
      <c r="C96" s="1">
        <v>0</v>
      </c>
      <c r="D96" s="1"/>
      <c r="E96" s="1">
        <v>0</v>
      </c>
      <c r="F96" s="84"/>
    </row>
    <row r="97" spans="2:6" x14ac:dyDescent="0.2">
      <c r="B97" s="1" t="s">
        <v>149</v>
      </c>
      <c r="C97" s="1">
        <v>14</v>
      </c>
      <c r="D97" s="1"/>
      <c r="E97" s="1">
        <v>10</v>
      </c>
      <c r="F97" s="84">
        <v>0.39999999999999991</v>
      </c>
    </row>
    <row r="98" spans="2:6" x14ac:dyDescent="0.2">
      <c r="B98" s="1" t="s">
        <v>150</v>
      </c>
      <c r="C98" s="1">
        <v>0</v>
      </c>
      <c r="D98" s="1"/>
      <c r="E98" s="1">
        <v>0</v>
      </c>
      <c r="F98" s="84"/>
    </row>
    <row r="99" spans="2:6" x14ac:dyDescent="0.2">
      <c r="B99" s="1" t="s">
        <v>151</v>
      </c>
      <c r="C99" s="1">
        <v>0</v>
      </c>
      <c r="D99" s="1"/>
      <c r="E99" s="1">
        <v>1</v>
      </c>
      <c r="F99" s="84">
        <v>-1</v>
      </c>
    </row>
    <row r="100" spans="2:6" x14ac:dyDescent="0.2">
      <c r="B100" s="1" t="s">
        <v>152</v>
      </c>
      <c r="C100" s="1">
        <v>110</v>
      </c>
      <c r="D100" s="1"/>
      <c r="E100" s="1">
        <v>138</v>
      </c>
      <c r="F100" s="84">
        <v>-0.20289855072463769</v>
      </c>
    </row>
    <row r="101" spans="2:6" x14ac:dyDescent="0.2">
      <c r="B101" s="1" t="s">
        <v>72</v>
      </c>
      <c r="C101" s="1">
        <v>119</v>
      </c>
      <c r="D101" s="1"/>
      <c r="E101" s="1">
        <v>161</v>
      </c>
      <c r="F101" s="84">
        <v>-0.26086956521739135</v>
      </c>
    </row>
    <row r="102" spans="2:6" x14ac:dyDescent="0.2">
      <c r="B102" s="1" t="s">
        <v>7</v>
      </c>
      <c r="C102" s="1">
        <v>323</v>
      </c>
      <c r="D102" s="1"/>
      <c r="E102" s="1">
        <v>382</v>
      </c>
      <c r="F102" s="84">
        <v>-0.15445026178010468</v>
      </c>
    </row>
    <row r="103" spans="2:6" ht="15.75" x14ac:dyDescent="0.25">
      <c r="B103" s="2" t="s">
        <v>153</v>
      </c>
      <c r="C103" s="2">
        <v>5306</v>
      </c>
      <c r="D103" s="1"/>
      <c r="E103" s="2">
        <v>5035</v>
      </c>
      <c r="F103" s="85">
        <v>5.3823237338629593E-2</v>
      </c>
    </row>
    <row r="104" spans="2:6" x14ac:dyDescent="0.2">
      <c r="C104"/>
      <c r="D104"/>
      <c r="E104"/>
      <c r="F104"/>
    </row>
    <row r="105" spans="2:6" ht="15.75" x14ac:dyDescent="0.25">
      <c r="B105" s="2" t="s">
        <v>154</v>
      </c>
      <c r="C105" s="74" t="s">
        <v>132</v>
      </c>
      <c r="D105" s="1"/>
      <c r="E105" s="1"/>
      <c r="F105" s="1"/>
    </row>
    <row r="106" spans="2:6" x14ac:dyDescent="0.2">
      <c r="B106" s="1" t="s">
        <v>155</v>
      </c>
      <c r="C106" s="1">
        <v>21</v>
      </c>
      <c r="D106" s="1"/>
      <c r="E106" s="1">
        <v>20</v>
      </c>
      <c r="F106" s="84">
        <v>5.0000000000000044E-2</v>
      </c>
    </row>
    <row r="107" spans="2:6" x14ac:dyDescent="0.2">
      <c r="B107" s="1" t="s">
        <v>156</v>
      </c>
      <c r="C107" s="1">
        <v>22</v>
      </c>
      <c r="D107" s="1"/>
      <c r="E107" s="1">
        <v>30</v>
      </c>
      <c r="F107" s="84">
        <v>-0.26666666666666672</v>
      </c>
    </row>
    <row r="108" spans="2:6" ht="15.75" x14ac:dyDescent="0.25">
      <c r="B108" s="97" t="s">
        <v>130</v>
      </c>
      <c r="C108" s="2">
        <v>43</v>
      </c>
      <c r="D108" s="2"/>
      <c r="E108" s="2">
        <v>50</v>
      </c>
      <c r="F108" s="85">
        <v>-0.14000000000000001</v>
      </c>
    </row>
  </sheetData>
  <mergeCells count="11">
    <mergeCell ref="H20:I20"/>
    <mergeCell ref="H24:I24"/>
    <mergeCell ref="H25:I25"/>
    <mergeCell ref="H26:I26"/>
    <mergeCell ref="H19:I19"/>
    <mergeCell ref="A1:F1"/>
    <mergeCell ref="H12:I12"/>
    <mergeCell ref="H13:I13"/>
    <mergeCell ref="H14:I14"/>
    <mergeCell ref="H18:I18"/>
    <mergeCell ref="H15:I15"/>
  </mergeCells>
  <pageMargins left="0" right="0" top="0" bottom="0" header="0" footer="0"/>
  <pageSetup paperSize="9" scale="3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5"/>
  <sheetViews>
    <sheetView zoomScale="70" zoomScaleNormal="70" workbookViewId="0">
      <selection activeCell="I13" sqref="I13"/>
    </sheetView>
  </sheetViews>
  <sheetFormatPr defaultRowHeight="15" x14ac:dyDescent="0.2"/>
  <cols>
    <col min="1" max="1" width="6.5546875" customWidth="1"/>
    <col min="2" max="2" width="31" customWidth="1"/>
    <col min="3" max="4" width="9.21875" style="5"/>
    <col min="5" max="5" width="12.6640625" style="5" customWidth="1"/>
  </cols>
  <sheetData>
    <row r="1" spans="1:5" ht="18" x14ac:dyDescent="0.25">
      <c r="A1" s="16" t="s">
        <v>18</v>
      </c>
    </row>
    <row r="2" spans="1:5" x14ac:dyDescent="0.2">
      <c r="A2" s="98" t="s">
        <v>163</v>
      </c>
    </row>
    <row r="3" spans="1:5" x14ac:dyDescent="0.2">
      <c r="A3" s="98" t="s">
        <v>164</v>
      </c>
    </row>
    <row r="5" spans="1:5" ht="31.5" x14ac:dyDescent="0.25">
      <c r="A5" s="2" t="s">
        <v>3</v>
      </c>
      <c r="B5" s="2" t="s">
        <v>4</v>
      </c>
      <c r="C5" s="3">
        <v>2014</v>
      </c>
      <c r="D5" s="3">
        <v>2015</v>
      </c>
      <c r="E5" s="67" t="s">
        <v>33</v>
      </c>
    </row>
    <row r="6" spans="1:5" x14ac:dyDescent="0.2">
      <c r="A6" s="1">
        <v>1</v>
      </c>
      <c r="B6" s="1" t="s">
        <v>53</v>
      </c>
      <c r="C6" s="7">
        <v>36668</v>
      </c>
      <c r="D6" s="7">
        <v>42692</v>
      </c>
      <c r="E6" s="20">
        <f>D6/C6-1</f>
        <v>0.16428493509326936</v>
      </c>
    </row>
    <row r="7" spans="1:5" x14ac:dyDescent="0.2">
      <c r="A7" s="1">
        <v>2</v>
      </c>
      <c r="B7" s="1" t="s">
        <v>34</v>
      </c>
      <c r="C7" s="7">
        <v>25633</v>
      </c>
      <c r="D7" s="7">
        <v>24820</v>
      </c>
      <c r="E7" s="20">
        <f t="shared" ref="E7:E55" si="0">D7/C7-1</f>
        <v>-3.1716927398275696E-2</v>
      </c>
    </row>
    <row r="8" spans="1:5" x14ac:dyDescent="0.2">
      <c r="A8" s="1">
        <v>3</v>
      </c>
      <c r="B8" s="1" t="s">
        <v>51</v>
      </c>
      <c r="C8" s="7">
        <v>22118</v>
      </c>
      <c r="D8" s="7">
        <v>21426</v>
      </c>
      <c r="E8" s="20">
        <f t="shared" si="0"/>
        <v>-3.1286734786147075E-2</v>
      </c>
    </row>
    <row r="9" spans="1:5" x14ac:dyDescent="0.2">
      <c r="A9" s="1">
        <v>4</v>
      </c>
      <c r="B9" s="1" t="s">
        <v>0</v>
      </c>
      <c r="C9" s="7">
        <v>10614</v>
      </c>
      <c r="D9" s="7">
        <v>10781</v>
      </c>
      <c r="E9" s="20">
        <f t="shared" si="0"/>
        <v>1.5733936310533325E-2</v>
      </c>
    </row>
    <row r="10" spans="1:5" x14ac:dyDescent="0.2">
      <c r="A10" s="1">
        <v>5</v>
      </c>
      <c r="B10" s="1" t="s">
        <v>36</v>
      </c>
      <c r="C10" s="7">
        <v>6874</v>
      </c>
      <c r="D10" s="7">
        <v>7100</v>
      </c>
      <c r="E10" s="20">
        <f t="shared" si="0"/>
        <v>3.2877509455920828E-2</v>
      </c>
    </row>
    <row r="11" spans="1:5" x14ac:dyDescent="0.2">
      <c r="A11" s="1">
        <v>6</v>
      </c>
      <c r="B11" s="1" t="s">
        <v>35</v>
      </c>
      <c r="C11" s="7">
        <v>6910</v>
      </c>
      <c r="D11" s="7">
        <v>7088</v>
      </c>
      <c r="E11" s="20">
        <f t="shared" si="0"/>
        <v>2.5759768451519616E-2</v>
      </c>
    </row>
    <row r="12" spans="1:5" x14ac:dyDescent="0.2">
      <c r="A12" s="1">
        <v>7</v>
      </c>
      <c r="B12" s="1" t="s">
        <v>54</v>
      </c>
      <c r="C12" s="7">
        <v>6166</v>
      </c>
      <c r="D12" s="7">
        <v>6411</v>
      </c>
      <c r="E12" s="20">
        <f t="shared" si="0"/>
        <v>3.9734025300032449E-2</v>
      </c>
    </row>
    <row r="13" spans="1:5" x14ac:dyDescent="0.2">
      <c r="A13" s="1">
        <v>8</v>
      </c>
      <c r="B13" s="1" t="s">
        <v>50</v>
      </c>
      <c r="C13" s="7">
        <v>4680</v>
      </c>
      <c r="D13" s="7">
        <v>5721</v>
      </c>
      <c r="E13" s="20">
        <f t="shared" si="0"/>
        <v>0.22243589743589753</v>
      </c>
    </row>
    <row r="14" spans="1:5" x14ac:dyDescent="0.2">
      <c r="A14" s="1">
        <v>9</v>
      </c>
      <c r="B14" s="1" t="s">
        <v>52</v>
      </c>
      <c r="C14" s="7">
        <v>4764</v>
      </c>
      <c r="D14" s="7">
        <v>5037</v>
      </c>
      <c r="E14" s="20">
        <f t="shared" si="0"/>
        <v>5.7304785894206622E-2</v>
      </c>
    </row>
    <row r="15" spans="1:5" x14ac:dyDescent="0.2">
      <c r="A15" s="1">
        <v>10</v>
      </c>
      <c r="B15" s="1" t="s">
        <v>44</v>
      </c>
      <c r="C15" s="7">
        <v>3649</v>
      </c>
      <c r="D15" s="7">
        <v>3979</v>
      </c>
      <c r="E15" s="20">
        <f t="shared" si="0"/>
        <v>9.0435735818032326E-2</v>
      </c>
    </row>
    <row r="16" spans="1:5" x14ac:dyDescent="0.2">
      <c r="A16" s="1">
        <v>11</v>
      </c>
      <c r="B16" s="1" t="s">
        <v>45</v>
      </c>
      <c r="C16" s="7">
        <v>3873</v>
      </c>
      <c r="D16" s="7">
        <v>3839</v>
      </c>
      <c r="E16" s="20">
        <f t="shared" si="0"/>
        <v>-8.7787245029692373E-3</v>
      </c>
    </row>
    <row r="17" spans="1:5" x14ac:dyDescent="0.2">
      <c r="A17" s="1">
        <v>12</v>
      </c>
      <c r="B17" s="1" t="s">
        <v>43</v>
      </c>
      <c r="C17" s="7">
        <v>1927</v>
      </c>
      <c r="D17" s="7">
        <v>2041</v>
      </c>
      <c r="E17" s="20">
        <f t="shared" si="0"/>
        <v>5.9159314997405232E-2</v>
      </c>
    </row>
    <row r="18" spans="1:5" x14ac:dyDescent="0.2">
      <c r="A18" s="1">
        <v>13</v>
      </c>
      <c r="B18" s="1" t="s">
        <v>49</v>
      </c>
      <c r="C18" s="7">
        <v>2182</v>
      </c>
      <c r="D18" s="7">
        <v>2000</v>
      </c>
      <c r="E18" s="20">
        <f t="shared" si="0"/>
        <v>-8.3409715857011957E-2</v>
      </c>
    </row>
    <row r="19" spans="1:5" x14ac:dyDescent="0.2">
      <c r="A19" s="1">
        <v>14</v>
      </c>
      <c r="B19" s="1" t="s">
        <v>42</v>
      </c>
      <c r="C19" s="7">
        <v>1964</v>
      </c>
      <c r="D19" s="7">
        <v>1992</v>
      </c>
      <c r="E19" s="20">
        <f t="shared" si="0"/>
        <v>1.4256619144602745E-2</v>
      </c>
    </row>
    <row r="20" spans="1:5" x14ac:dyDescent="0.2">
      <c r="A20" s="1">
        <v>15</v>
      </c>
      <c r="B20" s="1" t="s">
        <v>55</v>
      </c>
      <c r="C20" s="7">
        <v>1983</v>
      </c>
      <c r="D20" s="7">
        <v>1930</v>
      </c>
      <c r="E20" s="20">
        <f t="shared" si="0"/>
        <v>-2.6727181038830095E-2</v>
      </c>
    </row>
    <row r="21" spans="1:5" x14ac:dyDescent="0.2">
      <c r="A21" s="1">
        <v>16</v>
      </c>
      <c r="B21" s="1" t="s">
        <v>56</v>
      </c>
      <c r="C21" s="7">
        <v>1708</v>
      </c>
      <c r="D21" s="7">
        <v>1645</v>
      </c>
      <c r="E21" s="20">
        <f t="shared" si="0"/>
        <v>-3.688524590163933E-2</v>
      </c>
    </row>
    <row r="22" spans="1:5" x14ac:dyDescent="0.2">
      <c r="A22" s="1">
        <v>17</v>
      </c>
      <c r="B22" s="1" t="s">
        <v>46</v>
      </c>
      <c r="C22" s="7">
        <v>1471</v>
      </c>
      <c r="D22" s="7">
        <v>1527</v>
      </c>
      <c r="E22" s="20">
        <f t="shared" si="0"/>
        <v>3.8069340584636402E-2</v>
      </c>
    </row>
    <row r="23" spans="1:5" x14ac:dyDescent="0.2">
      <c r="A23" s="1">
        <v>18</v>
      </c>
      <c r="B23" s="1" t="s">
        <v>57</v>
      </c>
      <c r="C23" s="7">
        <v>1119</v>
      </c>
      <c r="D23" s="7">
        <v>1260</v>
      </c>
      <c r="E23" s="20">
        <f t="shared" si="0"/>
        <v>0.12600536193029499</v>
      </c>
    </row>
    <row r="24" spans="1:5" x14ac:dyDescent="0.2">
      <c r="A24" s="1">
        <v>19</v>
      </c>
      <c r="B24" s="1" t="s">
        <v>58</v>
      </c>
      <c r="C24" s="7">
        <v>1048</v>
      </c>
      <c r="D24" s="7">
        <v>1100</v>
      </c>
      <c r="E24" s="20">
        <f t="shared" si="0"/>
        <v>4.961832061068705E-2</v>
      </c>
    </row>
    <row r="25" spans="1:5" x14ac:dyDescent="0.2">
      <c r="A25" s="1">
        <v>20</v>
      </c>
      <c r="B25" s="1" t="s">
        <v>59</v>
      </c>
      <c r="C25" s="7">
        <v>788</v>
      </c>
      <c r="D25" s="7">
        <v>819</v>
      </c>
      <c r="E25" s="20">
        <f t="shared" si="0"/>
        <v>3.934010152284273E-2</v>
      </c>
    </row>
    <row r="26" spans="1:5" x14ac:dyDescent="0.2">
      <c r="A26" s="1">
        <v>21</v>
      </c>
      <c r="B26" s="1" t="s">
        <v>60</v>
      </c>
      <c r="C26" s="7">
        <v>622</v>
      </c>
      <c r="D26" s="7">
        <v>582</v>
      </c>
      <c r="E26" s="20">
        <f t="shared" si="0"/>
        <v>-6.4308681672025747E-2</v>
      </c>
    </row>
    <row r="27" spans="1:5" x14ac:dyDescent="0.2">
      <c r="A27" s="1">
        <v>22</v>
      </c>
      <c r="B27" s="1" t="s">
        <v>61</v>
      </c>
      <c r="C27" s="7">
        <v>541</v>
      </c>
      <c r="D27" s="7">
        <v>574</v>
      </c>
      <c r="E27" s="20">
        <f t="shared" si="0"/>
        <v>6.0998151571164616E-2</v>
      </c>
    </row>
    <row r="28" spans="1:5" x14ac:dyDescent="0.2">
      <c r="A28" s="1">
        <v>23</v>
      </c>
      <c r="B28" s="1" t="s">
        <v>48</v>
      </c>
      <c r="C28" s="7">
        <v>482</v>
      </c>
      <c r="D28" s="7">
        <v>568</v>
      </c>
      <c r="E28" s="20">
        <f t="shared" si="0"/>
        <v>0.17842323651452285</v>
      </c>
    </row>
    <row r="29" spans="1:5" x14ac:dyDescent="0.2">
      <c r="A29" s="1">
        <v>24</v>
      </c>
      <c r="B29" s="1" t="s">
        <v>62</v>
      </c>
      <c r="C29" s="7">
        <v>529</v>
      </c>
      <c r="D29" s="7">
        <v>512</v>
      </c>
      <c r="E29" s="20">
        <f t="shared" si="0"/>
        <v>-3.2136105860113395E-2</v>
      </c>
    </row>
    <row r="30" spans="1:5" x14ac:dyDescent="0.2">
      <c r="A30" s="1">
        <v>25</v>
      </c>
      <c r="B30" s="1" t="s">
        <v>63</v>
      </c>
      <c r="C30" s="7">
        <v>403</v>
      </c>
      <c r="D30" s="7">
        <v>447</v>
      </c>
      <c r="E30" s="20">
        <f t="shared" si="0"/>
        <v>0.10918114143920588</v>
      </c>
    </row>
    <row r="31" spans="1:5" x14ac:dyDescent="0.2">
      <c r="A31" s="1">
        <v>26</v>
      </c>
      <c r="B31" s="1" t="s">
        <v>64</v>
      </c>
      <c r="C31" s="7">
        <v>454</v>
      </c>
      <c r="D31" s="7">
        <v>404</v>
      </c>
      <c r="E31" s="20">
        <f t="shared" si="0"/>
        <v>-0.11013215859030834</v>
      </c>
    </row>
    <row r="32" spans="1:5" x14ac:dyDescent="0.2">
      <c r="A32" s="1">
        <v>27</v>
      </c>
      <c r="B32" s="1" t="s">
        <v>65</v>
      </c>
      <c r="C32" s="7">
        <v>364</v>
      </c>
      <c r="D32" s="7">
        <v>391</v>
      </c>
      <c r="E32" s="20">
        <f t="shared" si="0"/>
        <v>7.4175824175824134E-2</v>
      </c>
    </row>
    <row r="33" spans="1:5" x14ac:dyDescent="0.2">
      <c r="A33" s="1">
        <v>28</v>
      </c>
      <c r="B33" s="1" t="s">
        <v>66</v>
      </c>
      <c r="C33" s="7">
        <v>278</v>
      </c>
      <c r="D33" s="7">
        <v>371</v>
      </c>
      <c r="E33" s="20">
        <f t="shared" si="0"/>
        <v>0.33453237410071934</v>
      </c>
    </row>
    <row r="34" spans="1:5" x14ac:dyDescent="0.2">
      <c r="A34" s="1">
        <v>29</v>
      </c>
      <c r="B34" s="1" t="s">
        <v>67</v>
      </c>
      <c r="C34" s="7">
        <v>209</v>
      </c>
      <c r="D34" s="7">
        <v>230</v>
      </c>
      <c r="E34" s="20">
        <f t="shared" si="0"/>
        <v>0.1004784688995215</v>
      </c>
    </row>
    <row r="35" spans="1:5" x14ac:dyDescent="0.2">
      <c r="A35" s="1">
        <v>30</v>
      </c>
      <c r="B35" s="1" t="s">
        <v>68</v>
      </c>
      <c r="C35" s="7">
        <v>167</v>
      </c>
      <c r="D35" s="7">
        <v>213</v>
      </c>
      <c r="E35" s="20">
        <f t="shared" si="0"/>
        <v>0.27544910179640714</v>
      </c>
    </row>
    <row r="36" spans="1:5" x14ac:dyDescent="0.2">
      <c r="A36" s="1">
        <v>31</v>
      </c>
      <c r="B36" s="1" t="s">
        <v>69</v>
      </c>
      <c r="C36" s="7">
        <v>180</v>
      </c>
      <c r="D36" s="7">
        <v>188</v>
      </c>
      <c r="E36" s="20">
        <f t="shared" si="0"/>
        <v>4.4444444444444509E-2</v>
      </c>
    </row>
    <row r="37" spans="1:5" x14ac:dyDescent="0.2">
      <c r="A37" s="1">
        <v>32</v>
      </c>
      <c r="B37" s="1" t="s">
        <v>70</v>
      </c>
      <c r="C37" s="7">
        <v>208</v>
      </c>
      <c r="D37" s="7">
        <v>187</v>
      </c>
      <c r="E37" s="20">
        <f t="shared" si="0"/>
        <v>-0.10096153846153844</v>
      </c>
    </row>
    <row r="38" spans="1:5" x14ac:dyDescent="0.2">
      <c r="A38" s="1">
        <v>33</v>
      </c>
      <c r="B38" s="1" t="s">
        <v>71</v>
      </c>
      <c r="C38" s="7">
        <v>290</v>
      </c>
      <c r="D38" s="7">
        <v>182</v>
      </c>
      <c r="E38" s="20">
        <f t="shared" si="0"/>
        <v>-0.37241379310344824</v>
      </c>
    </row>
    <row r="39" spans="1:5" x14ac:dyDescent="0.2">
      <c r="A39" s="1">
        <v>34</v>
      </c>
      <c r="B39" s="1" t="s">
        <v>47</v>
      </c>
      <c r="C39" s="7">
        <v>113</v>
      </c>
      <c r="D39" s="7">
        <v>137</v>
      </c>
      <c r="E39" s="20">
        <f t="shared" si="0"/>
        <v>0.21238938053097356</v>
      </c>
    </row>
    <row r="40" spans="1:5" x14ac:dyDescent="0.2">
      <c r="A40" s="1">
        <v>35</v>
      </c>
      <c r="B40" s="1" t="s">
        <v>72</v>
      </c>
      <c r="C40" s="7">
        <v>150</v>
      </c>
      <c r="D40" s="7">
        <v>119</v>
      </c>
      <c r="E40" s="20">
        <f t="shared" si="0"/>
        <v>-0.20666666666666667</v>
      </c>
    </row>
    <row r="41" spans="1:5" x14ac:dyDescent="0.2">
      <c r="A41" s="1">
        <v>36</v>
      </c>
      <c r="B41" s="1" t="s">
        <v>73</v>
      </c>
      <c r="C41" s="7">
        <v>125</v>
      </c>
      <c r="D41" s="7">
        <v>118</v>
      </c>
      <c r="E41" s="20">
        <f t="shared" si="0"/>
        <v>-5.600000000000005E-2</v>
      </c>
    </row>
    <row r="42" spans="1:5" x14ac:dyDescent="0.2">
      <c r="A42" s="1">
        <v>37</v>
      </c>
      <c r="B42" s="1" t="s">
        <v>74</v>
      </c>
      <c r="C42" s="7">
        <v>111</v>
      </c>
      <c r="D42" s="7">
        <v>111</v>
      </c>
      <c r="E42" s="20">
        <f t="shared" si="0"/>
        <v>0</v>
      </c>
    </row>
    <row r="43" spans="1:5" x14ac:dyDescent="0.2">
      <c r="A43" s="1">
        <v>38</v>
      </c>
      <c r="B43" s="1" t="s">
        <v>75</v>
      </c>
      <c r="C43" s="7">
        <v>114</v>
      </c>
      <c r="D43" s="7">
        <v>99</v>
      </c>
      <c r="E43" s="20">
        <f t="shared" si="0"/>
        <v>-0.13157894736842102</v>
      </c>
    </row>
    <row r="44" spans="1:5" x14ac:dyDescent="0.2">
      <c r="A44" s="1">
        <v>39</v>
      </c>
      <c r="B44" s="1" t="s">
        <v>76</v>
      </c>
      <c r="C44" s="7">
        <v>112</v>
      </c>
      <c r="D44" s="7">
        <v>98</v>
      </c>
      <c r="E44" s="20">
        <f t="shared" si="0"/>
        <v>-0.125</v>
      </c>
    </row>
    <row r="45" spans="1:5" x14ac:dyDescent="0.2">
      <c r="A45" s="1">
        <v>40</v>
      </c>
      <c r="B45" s="1" t="s">
        <v>77</v>
      </c>
      <c r="C45" s="7">
        <v>95</v>
      </c>
      <c r="D45" s="7">
        <v>86</v>
      </c>
      <c r="E45" s="20">
        <f t="shared" si="0"/>
        <v>-9.4736842105263119E-2</v>
      </c>
    </row>
    <row r="46" spans="1:5" x14ac:dyDescent="0.2">
      <c r="A46" s="1">
        <v>41</v>
      </c>
      <c r="B46" s="1" t="s">
        <v>78</v>
      </c>
      <c r="C46" s="7">
        <v>62</v>
      </c>
      <c r="D46" s="7">
        <v>85</v>
      </c>
      <c r="E46" s="20">
        <f t="shared" si="0"/>
        <v>0.37096774193548376</v>
      </c>
    </row>
    <row r="47" spans="1:5" x14ac:dyDescent="0.2">
      <c r="A47" s="1">
        <v>42</v>
      </c>
      <c r="B47" s="1" t="s">
        <v>79</v>
      </c>
      <c r="C47" s="7">
        <v>71</v>
      </c>
      <c r="D47" s="7">
        <v>77</v>
      </c>
      <c r="E47" s="20">
        <f t="shared" si="0"/>
        <v>8.4507042253521236E-2</v>
      </c>
    </row>
    <row r="48" spans="1:5" x14ac:dyDescent="0.2">
      <c r="A48" s="1">
        <v>43</v>
      </c>
      <c r="B48" s="1" t="s">
        <v>80</v>
      </c>
      <c r="C48" s="7">
        <v>26</v>
      </c>
      <c r="D48" s="7">
        <v>74</v>
      </c>
      <c r="E48" s="20">
        <f t="shared" si="0"/>
        <v>1.8461538461538463</v>
      </c>
    </row>
    <row r="49" spans="1:5" x14ac:dyDescent="0.2">
      <c r="A49" s="1">
        <v>44</v>
      </c>
      <c r="B49" s="1" t="s">
        <v>81</v>
      </c>
      <c r="C49" s="7">
        <v>55</v>
      </c>
      <c r="D49" s="7">
        <v>68</v>
      </c>
      <c r="E49" s="20">
        <f t="shared" si="0"/>
        <v>0.23636363636363633</v>
      </c>
    </row>
    <row r="50" spans="1:5" x14ac:dyDescent="0.2">
      <c r="A50" s="1">
        <v>45</v>
      </c>
      <c r="B50" s="1" t="s">
        <v>82</v>
      </c>
      <c r="C50" s="7">
        <v>114</v>
      </c>
      <c r="D50" s="7">
        <v>66</v>
      </c>
      <c r="E50" s="20">
        <f t="shared" si="0"/>
        <v>-0.42105263157894735</v>
      </c>
    </row>
    <row r="51" spans="1:5" x14ac:dyDescent="0.2">
      <c r="A51" s="1">
        <v>46</v>
      </c>
      <c r="B51" s="1" t="s">
        <v>83</v>
      </c>
      <c r="C51" s="7">
        <v>53</v>
      </c>
      <c r="D51" s="7">
        <v>56</v>
      </c>
      <c r="E51" s="20">
        <f t="shared" si="0"/>
        <v>5.6603773584905648E-2</v>
      </c>
    </row>
    <row r="52" spans="1:5" x14ac:dyDescent="0.2">
      <c r="A52" s="1">
        <v>47</v>
      </c>
      <c r="B52" s="1" t="s">
        <v>84</v>
      </c>
      <c r="C52" s="7">
        <v>26</v>
      </c>
      <c r="D52" s="7">
        <v>48</v>
      </c>
      <c r="E52" s="20">
        <f t="shared" si="0"/>
        <v>0.84615384615384626</v>
      </c>
    </row>
    <row r="53" spans="1:5" x14ac:dyDescent="0.2">
      <c r="A53" s="1">
        <v>48</v>
      </c>
      <c r="B53" s="1" t="s">
        <v>85</v>
      </c>
      <c r="C53" s="7">
        <v>42</v>
      </c>
      <c r="D53" s="7">
        <v>45</v>
      </c>
      <c r="E53" s="20">
        <f t="shared" si="0"/>
        <v>7.1428571428571397E-2</v>
      </c>
    </row>
    <row r="54" spans="1:5" x14ac:dyDescent="0.2">
      <c r="A54" s="1">
        <v>49</v>
      </c>
      <c r="B54" s="1" t="s">
        <v>86</v>
      </c>
      <c r="C54" s="7">
        <v>24</v>
      </c>
      <c r="D54" s="7">
        <v>39</v>
      </c>
      <c r="E54" s="20">
        <f t="shared" si="0"/>
        <v>0.625</v>
      </c>
    </row>
    <row r="55" spans="1:5" x14ac:dyDescent="0.2">
      <c r="A55" s="1">
        <v>50</v>
      </c>
      <c r="B55" s="1" t="s">
        <v>87</v>
      </c>
      <c r="C55" s="7">
        <v>44</v>
      </c>
      <c r="D55" s="7">
        <v>37</v>
      </c>
      <c r="E55" s="20">
        <f t="shared" si="0"/>
        <v>-0.15909090909090906</v>
      </c>
    </row>
  </sheetData>
  <pageMargins left="0" right="0" top="0" bottom="0" header="0" footer="0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UK</vt:lpstr>
      <vt:lpstr>UK in the top 50 countries</vt:lpstr>
      <vt:lpstr>UK!Print_Area</vt:lpstr>
      <vt:lpstr>'UK in the top 50 countries'!Print_Area</vt:lpstr>
    </vt:vector>
  </TitlesOfParts>
  <Company>European Patent 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mn22215</dc:creator>
  <cp:lastModifiedBy>Jane Cureton</cp:lastModifiedBy>
  <cp:lastPrinted>2016-02-24T16:02:30Z</cp:lastPrinted>
  <dcterms:created xsi:type="dcterms:W3CDTF">2011-11-15T07:27:30Z</dcterms:created>
  <dcterms:modified xsi:type="dcterms:W3CDTF">2017-02-07T11:54:14Z</dcterms:modified>
</cp:coreProperties>
</file>